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6_10\"/>
    </mc:Choice>
  </mc:AlternateContent>
  <xr:revisionPtr revIDLastSave="0" documentId="8_{3DD75694-13EA-45B9-990F-5841EB2C8D48}" xr6:coauthVersionLast="45" xr6:coauthVersionMax="45" xr10:uidLastSave="{00000000-0000-0000-0000-000000000000}"/>
  <bookViews>
    <workbookView xWindow="-104" yWindow="-104" windowWidth="22326" windowHeight="12050" xr2:uid="{9AB72EBD-5E44-4C3A-9D38-C412648D0CF6}"/>
  </bookViews>
  <sheets>
    <sheet name="Notes" sheetId="3" r:id="rId1"/>
    <sheet name="Simple gain assessment" sheetId="1" r:id="rId2"/>
    <sheet name="CC Constant growth" sheetId="2" r:id="rId3"/>
  </sheets>
  <calcPr calcId="191029"/>
  <pivotCaches>
    <pivotCache cacheId="21" r:id="rId4"/>
    <pivotCache cacheId="2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N7" i="2"/>
  <c r="N5" i="2"/>
  <c r="L11" i="2" s="1"/>
  <c r="O7" i="2" s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4" i="2"/>
  <c r="M9" i="1"/>
  <c r="M8" i="1"/>
  <c r="M7" i="1"/>
  <c r="H9" i="1"/>
  <c r="H13" i="1"/>
  <c r="H15" i="1"/>
  <c r="H16" i="1"/>
  <c r="H17" i="1"/>
  <c r="H20" i="1"/>
  <c r="H21" i="1"/>
  <c r="H25" i="1"/>
  <c r="H29" i="1"/>
  <c r="H31" i="1"/>
  <c r="H32" i="1"/>
  <c r="H33" i="1"/>
  <c r="H36" i="1"/>
  <c r="H37" i="1"/>
  <c r="H41" i="1"/>
  <c r="H45" i="1"/>
  <c r="H47" i="1"/>
  <c r="H48" i="1"/>
  <c r="H49" i="1"/>
  <c r="H52" i="1"/>
  <c r="H53" i="1"/>
  <c r="H57" i="1"/>
  <c r="H61" i="1"/>
  <c r="H63" i="1"/>
  <c r="H64" i="1"/>
  <c r="H65" i="1"/>
  <c r="H68" i="1"/>
  <c r="H69" i="1"/>
  <c r="H73" i="1"/>
  <c r="H77" i="1"/>
  <c r="H79" i="1"/>
  <c r="H80" i="1"/>
  <c r="H81" i="1"/>
  <c r="H84" i="1"/>
  <c r="H85" i="1"/>
  <c r="H89" i="1"/>
  <c r="H93" i="1"/>
  <c r="H5" i="1"/>
  <c r="H6" i="1"/>
  <c r="H7" i="1"/>
  <c r="H8" i="1"/>
  <c r="H10" i="1"/>
  <c r="H11" i="1"/>
  <c r="H12" i="1"/>
  <c r="H14" i="1"/>
  <c r="H18" i="1"/>
  <c r="H19" i="1"/>
  <c r="H22" i="1"/>
  <c r="H23" i="1"/>
  <c r="H24" i="1"/>
  <c r="H26" i="1"/>
  <c r="H27" i="1"/>
  <c r="H28" i="1"/>
  <c r="H30" i="1"/>
  <c r="H34" i="1"/>
  <c r="H35" i="1"/>
  <c r="H38" i="1"/>
  <c r="H39" i="1"/>
  <c r="H40" i="1"/>
  <c r="H42" i="1"/>
  <c r="H43" i="1"/>
  <c r="H44" i="1"/>
  <c r="H46" i="1"/>
  <c r="H50" i="1"/>
  <c r="H51" i="1"/>
  <c r="H54" i="1"/>
  <c r="H55" i="1"/>
  <c r="H56" i="1"/>
  <c r="H58" i="1"/>
  <c r="H59" i="1"/>
  <c r="H60" i="1"/>
  <c r="H62" i="1"/>
  <c r="H66" i="1"/>
  <c r="H67" i="1"/>
  <c r="H70" i="1"/>
  <c r="H71" i="1"/>
  <c r="H72" i="1"/>
  <c r="H74" i="1"/>
  <c r="H75" i="1"/>
  <c r="H76" i="1"/>
  <c r="H78" i="1"/>
  <c r="H82" i="1"/>
  <c r="H83" i="1"/>
  <c r="H86" i="1"/>
  <c r="H87" i="1"/>
  <c r="H88" i="1"/>
  <c r="H90" i="1"/>
  <c r="H91" i="1"/>
  <c r="H92" i="1"/>
  <c r="H94" i="1"/>
  <c r="O6" i="2" l="1"/>
  <c r="O5" i="2"/>
</calcChain>
</file>

<file path=xl/sharedStrings.xml><?xml version="1.0" encoding="utf-8"?>
<sst xmlns="http://schemas.openxmlformats.org/spreadsheetml/2006/main" count="78" uniqueCount="74">
  <si>
    <t>Teacher</t>
  </si>
  <si>
    <t>4th grade score</t>
  </si>
  <si>
    <t>5th grade score</t>
  </si>
  <si>
    <t>Change</t>
  </si>
  <si>
    <t>Row Labels</t>
  </si>
  <si>
    <t>Average of Change</t>
  </si>
  <si>
    <t>Count of Teacher</t>
  </si>
  <si>
    <t>Grand Total</t>
  </si>
  <si>
    <t>Teacher Effect</t>
  </si>
  <si>
    <t>Last year's score tells all</t>
  </si>
  <si>
    <t>15 to 20 same as 20 to 25</t>
  </si>
  <si>
    <t>what about missing data</t>
  </si>
  <si>
    <t>Influence of previous teacher never fades</t>
  </si>
  <si>
    <t>lose 20% per year</t>
  </si>
  <si>
    <t>3rd grade worth 5</t>
  </si>
  <si>
    <t>end of 4th grade  107</t>
  </si>
  <si>
    <t>4th grade worth 2</t>
  </si>
  <si>
    <t>3rd grade bumped him  really by 4</t>
  </si>
  <si>
    <t>so 4th grade teacher worth 3.</t>
  </si>
  <si>
    <t>only uses  2 data points</t>
  </si>
  <si>
    <t>(blank)</t>
  </si>
  <si>
    <t>Student Average change</t>
  </si>
  <si>
    <t>Score change</t>
  </si>
  <si>
    <t>Average of Score change</t>
  </si>
  <si>
    <t>Average of Student Average change</t>
  </si>
  <si>
    <t>school  mean</t>
  </si>
  <si>
    <t>Teacher Adjusted Gain</t>
  </si>
  <si>
    <t>Teacher  2 jumps to top when adjusting  for student growth</t>
  </si>
  <si>
    <t>Need multi year data</t>
  </si>
  <si>
    <t>Constant growth may  be not true</t>
  </si>
  <si>
    <t>Persistence model</t>
  </si>
  <si>
    <t>realizes effects of former teachers  decay</t>
  </si>
  <si>
    <t>if each year lose 20% of effectivness</t>
  </si>
  <si>
    <t>5th Grade Score</t>
  </si>
  <si>
    <t>Teacher Evaluation</t>
  </si>
  <si>
    <t>Are teacher evaluations based on test scores useful?</t>
  </si>
  <si>
    <t>Rigoberto  Ruelas wa considered a great teacher</t>
  </si>
  <si>
    <t>by colleagues.</t>
  </si>
  <si>
    <t>LA Times rating said he was not.</t>
  </si>
  <si>
    <t>He killed himself.</t>
  </si>
  <si>
    <t>Simple Gain  Score Assessment</t>
  </si>
  <si>
    <t>Look at average percentile improvement</t>
  </si>
  <si>
    <t>over last year.</t>
  </si>
  <si>
    <t>Many problems</t>
  </si>
  <si>
    <t>One teacher may get more good students.</t>
  </si>
  <si>
    <t>Big Little Lies Little Fires Everywhere</t>
  </si>
  <si>
    <t>If your students have score of 99 you cannot win</t>
  </si>
  <si>
    <t>Constant Growth  Assessment</t>
  </si>
  <si>
    <t>Do it with Pivot Tables</t>
  </si>
  <si>
    <t>Baseline is student's past average improvement.</t>
  </si>
  <si>
    <t xml:space="preserve">Compare how a teacher does relative to </t>
  </si>
  <si>
    <t>each student's past average improvement.</t>
  </si>
  <si>
    <t>EVASS model from SAS is too complicated.</t>
  </si>
  <si>
    <t>Students did no better,</t>
  </si>
  <si>
    <t>Houston dropped it</t>
  </si>
  <si>
    <t>Year to year correlation in teacher ratings between 0.18 and 0.64.</t>
  </si>
  <si>
    <t>If you  track teachers by quintile</t>
  </si>
  <si>
    <t>there is no stability.</t>
  </si>
  <si>
    <t>25%-45% of teachers in bottom quintile move to top quintile.</t>
  </si>
  <si>
    <t>25% of teachers in top move to bottom.</t>
  </si>
  <si>
    <t>Need random assignment of students to teachers to make this work.</t>
  </si>
  <si>
    <t>Good teachers are worth a lot of money, but we need a simple way to measure it.</t>
  </si>
  <si>
    <t>Raj Chetty et. al.  Adjust for student demographics and find</t>
  </si>
  <si>
    <t>Teachers’ impacts on students are substantial in monetary terms. Replacing a teacher whose true VA is in the bottom 5% with one of average quality would generate cumulative earnings gains of $50,000 per student or more than $1.4 million for the average classroom; discounting at a 5% interest rate to age 12 yields a present value gain of more than $250,000 per classroom</t>
  </si>
  <si>
    <t>http://www.rajchetty.com/chettyfiles/va_exec_summ.pdf</t>
  </si>
  <si>
    <t>Criticisms of Chetty by Moshe Adler</t>
  </si>
  <si>
    <t>http://vamboozled.com/moshe-adler-on-chetty-et-al/</t>
  </si>
  <si>
    <t>Chetty included people with $0 income and coded all people making</t>
  </si>
  <si>
    <t>&gt;=$100,000 together.</t>
  </si>
  <si>
    <t>Chetty  only had data on people up to age 30 and assumed income increases</t>
  </si>
  <si>
    <t>kept up throughout a person's  life.  Who knows?</t>
  </si>
  <si>
    <t>Also  effect of teacher dissipates some over time.</t>
  </si>
  <si>
    <t>All 5 point gains not equal.</t>
  </si>
  <si>
    <t>In  Houston 221 teachers based on fired EVASS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</si>
</sst>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pivotButton="1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0" fillId="3" borderId="0" xfId="0" applyFill="1" applyAlignment="1">
      <alignment wrapText="1"/>
    </xf>
    <xf numFmtId="0" fontId="3" fillId="3" borderId="0" xfId="1" applyFill="1"/>
    <xf numFmtId="0" fontId="1" fillId="7" borderId="0" xfId="0" applyFont="1" applyFill="1"/>
    <xf numFmtId="0" fontId="3" fillId="7" borderId="0" xfId="1" applyFill="1"/>
  </cellXfs>
  <cellStyles count="2">
    <cellStyle name="Hyperlink" xfId="1" builtinId="8"/>
    <cellStyle name="Normal" xfId="0" builtinId="0"/>
  </cellStyles>
  <dxfs count="13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2" formatCode="0.0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3653.698649074075" createdVersion="6" refreshedVersion="6" minRefreshableVersion="3" recordCount="106" xr:uid="{D82E5214-6325-4B6A-9534-80C2497AE257}">
  <cacheSource type="worksheet">
    <worksheetSource ref="E4:H110" sheet="Simple gain assessment"/>
  </cacheSource>
  <cacheFields count="4">
    <cacheField name="Teacher" numFmtId="0">
      <sharedItems containsString="0" containsBlank="1" containsNumber="1" containsInteger="1" minValue="1" maxValue="3" count="4">
        <n v="1"/>
        <n v="2"/>
        <n v="3"/>
        <m/>
      </sharedItems>
    </cacheField>
    <cacheField name="4th grade score" numFmtId="0">
      <sharedItems containsString="0" containsBlank="1" containsNumber="1" containsInteger="1" minValue="1" maxValue="90"/>
    </cacheField>
    <cacheField name="5th grade score" numFmtId="0">
      <sharedItems containsString="0" containsBlank="1" containsNumber="1" containsInteger="1" minValue="10" maxValue="99"/>
    </cacheField>
    <cacheField name="Change" numFmtId="0">
      <sharedItems containsString="0" containsBlank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3653.712636689816" createdVersion="6" refreshedVersion="6" minRefreshableVersion="3" recordCount="59" xr:uid="{C6907C9B-EC11-457C-9144-6E068DA3C766}">
  <cacheSource type="worksheet">
    <worksheetSource ref="D3:H62" sheet="CC Constant growth"/>
  </cacheSource>
  <cacheFields count="5">
    <cacheField name="Teacher" numFmtId="0">
      <sharedItems containsSemiMixedTypes="0" containsString="0" containsNumber="1" containsInteger="1" minValue="1" maxValue="3" count="3">
        <n v="1"/>
        <n v="2"/>
        <n v="3"/>
      </sharedItems>
    </cacheField>
    <cacheField name="Student Average change" numFmtId="0">
      <sharedItems containsSemiMixedTypes="0" containsString="0" containsNumber="1" containsInteger="1" minValue="-4" maxValue="5"/>
    </cacheField>
    <cacheField name="4th grade score" numFmtId="0">
      <sharedItems containsSemiMixedTypes="0" containsString="0" containsNumber="1" containsInteger="1" minValue="10" maxValue="89"/>
    </cacheField>
    <cacheField name="Final  Score" numFmtId="0">
      <sharedItems containsSemiMixedTypes="0" containsString="0" containsNumber="1" containsInteger="1" minValue="9" maxValue="95"/>
    </cacheField>
    <cacheField name="Score change" numFmtId="0">
      <sharedItems containsSemiMixedTypes="0" containsString="0" containsNumber="1" containsInteger="1" minValue="-4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n v="10"/>
    <n v="19"/>
    <n v="9"/>
  </r>
  <r>
    <x v="0"/>
    <n v="74"/>
    <n v="83"/>
    <n v="9"/>
  </r>
  <r>
    <x v="0"/>
    <n v="26"/>
    <n v="34"/>
    <n v="8"/>
  </r>
  <r>
    <x v="0"/>
    <n v="90"/>
    <n v="99"/>
    <n v="9"/>
  </r>
  <r>
    <x v="0"/>
    <n v="15"/>
    <n v="23"/>
    <n v="8"/>
  </r>
  <r>
    <x v="0"/>
    <n v="75"/>
    <n v="83"/>
    <n v="8"/>
  </r>
  <r>
    <x v="0"/>
    <n v="57"/>
    <n v="67"/>
    <n v="10"/>
  </r>
  <r>
    <x v="0"/>
    <n v="11"/>
    <n v="20"/>
    <n v="9"/>
  </r>
  <r>
    <x v="0"/>
    <n v="19"/>
    <n v="28"/>
    <n v="9"/>
  </r>
  <r>
    <x v="0"/>
    <n v="14"/>
    <n v="23"/>
    <n v="9"/>
  </r>
  <r>
    <x v="0"/>
    <n v="42"/>
    <n v="50"/>
    <n v="8"/>
  </r>
  <r>
    <x v="0"/>
    <n v="88"/>
    <n v="96"/>
    <n v="8"/>
  </r>
  <r>
    <x v="0"/>
    <n v="59"/>
    <n v="67"/>
    <n v="8"/>
  </r>
  <r>
    <x v="0"/>
    <n v="18"/>
    <n v="26"/>
    <n v="8"/>
  </r>
  <r>
    <x v="0"/>
    <n v="70"/>
    <n v="78"/>
    <n v="8"/>
  </r>
  <r>
    <x v="0"/>
    <n v="54"/>
    <n v="62"/>
    <n v="8"/>
  </r>
  <r>
    <x v="0"/>
    <n v="66"/>
    <n v="74"/>
    <n v="8"/>
  </r>
  <r>
    <x v="0"/>
    <n v="15"/>
    <n v="24"/>
    <n v="9"/>
  </r>
  <r>
    <x v="0"/>
    <n v="7"/>
    <n v="15"/>
    <n v="8"/>
  </r>
  <r>
    <x v="0"/>
    <n v="40"/>
    <n v="48"/>
    <n v="8"/>
  </r>
  <r>
    <x v="0"/>
    <n v="1"/>
    <n v="10"/>
    <n v="9"/>
  </r>
  <r>
    <x v="0"/>
    <n v="6"/>
    <n v="15"/>
    <n v="9"/>
  </r>
  <r>
    <x v="0"/>
    <n v="47"/>
    <n v="56"/>
    <n v="9"/>
  </r>
  <r>
    <x v="0"/>
    <n v="28"/>
    <n v="37"/>
    <n v="9"/>
  </r>
  <r>
    <x v="0"/>
    <n v="89"/>
    <n v="97"/>
    <n v="8"/>
  </r>
  <r>
    <x v="0"/>
    <n v="83"/>
    <n v="93"/>
    <n v="10"/>
  </r>
  <r>
    <x v="0"/>
    <n v="74"/>
    <n v="82"/>
    <n v="8"/>
  </r>
  <r>
    <x v="0"/>
    <n v="63"/>
    <n v="72"/>
    <n v="9"/>
  </r>
  <r>
    <x v="0"/>
    <n v="25"/>
    <n v="33"/>
    <n v="8"/>
  </r>
  <r>
    <x v="0"/>
    <n v="7"/>
    <n v="16"/>
    <n v="9"/>
  </r>
  <r>
    <x v="1"/>
    <n v="43"/>
    <n v="47"/>
    <n v="4"/>
  </r>
  <r>
    <x v="1"/>
    <n v="81"/>
    <n v="84"/>
    <n v="3"/>
  </r>
  <r>
    <x v="1"/>
    <n v="87"/>
    <n v="90"/>
    <n v="3"/>
  </r>
  <r>
    <x v="1"/>
    <n v="29"/>
    <n v="32"/>
    <n v="3"/>
  </r>
  <r>
    <x v="1"/>
    <n v="88"/>
    <n v="90"/>
    <n v="2"/>
  </r>
  <r>
    <x v="1"/>
    <n v="64"/>
    <n v="67"/>
    <n v="3"/>
  </r>
  <r>
    <x v="1"/>
    <n v="84"/>
    <n v="87"/>
    <n v="3"/>
  </r>
  <r>
    <x v="1"/>
    <n v="45"/>
    <n v="48"/>
    <n v="3"/>
  </r>
  <r>
    <x v="1"/>
    <n v="11"/>
    <n v="13"/>
    <n v="2"/>
  </r>
  <r>
    <x v="1"/>
    <n v="22"/>
    <n v="24"/>
    <n v="2"/>
  </r>
  <r>
    <x v="1"/>
    <n v="28"/>
    <n v="31"/>
    <n v="3"/>
  </r>
  <r>
    <x v="1"/>
    <n v="85"/>
    <n v="88"/>
    <n v="3"/>
  </r>
  <r>
    <x v="1"/>
    <n v="18"/>
    <n v="21"/>
    <n v="3"/>
  </r>
  <r>
    <x v="1"/>
    <n v="30"/>
    <n v="32"/>
    <n v="2"/>
  </r>
  <r>
    <x v="1"/>
    <n v="14"/>
    <n v="17"/>
    <n v="3"/>
  </r>
  <r>
    <x v="1"/>
    <n v="70"/>
    <n v="73"/>
    <n v="3"/>
  </r>
  <r>
    <x v="1"/>
    <n v="66"/>
    <n v="68"/>
    <n v="2"/>
  </r>
  <r>
    <x v="1"/>
    <n v="51"/>
    <n v="54"/>
    <n v="3"/>
  </r>
  <r>
    <x v="1"/>
    <n v="73"/>
    <n v="75"/>
    <n v="2"/>
  </r>
  <r>
    <x v="1"/>
    <n v="33"/>
    <n v="35"/>
    <n v="2"/>
  </r>
  <r>
    <x v="1"/>
    <n v="25"/>
    <n v="28"/>
    <n v="3"/>
  </r>
  <r>
    <x v="1"/>
    <n v="56"/>
    <n v="58"/>
    <n v="2"/>
  </r>
  <r>
    <x v="1"/>
    <n v="57"/>
    <n v="60"/>
    <n v="3"/>
  </r>
  <r>
    <x v="1"/>
    <n v="66"/>
    <n v="69"/>
    <n v="3"/>
  </r>
  <r>
    <x v="1"/>
    <n v="67"/>
    <n v="69"/>
    <n v="2"/>
  </r>
  <r>
    <x v="1"/>
    <n v="39"/>
    <n v="42"/>
    <n v="3"/>
  </r>
  <r>
    <x v="1"/>
    <n v="36"/>
    <n v="39"/>
    <n v="3"/>
  </r>
  <r>
    <x v="1"/>
    <n v="49"/>
    <n v="52"/>
    <n v="3"/>
  </r>
  <r>
    <x v="1"/>
    <n v="26"/>
    <n v="29"/>
    <n v="3"/>
  </r>
  <r>
    <x v="1"/>
    <n v="56"/>
    <n v="59"/>
    <n v="3"/>
  </r>
  <r>
    <x v="2"/>
    <n v="30"/>
    <n v="32"/>
    <n v="2"/>
  </r>
  <r>
    <x v="2"/>
    <n v="46"/>
    <n v="48"/>
    <n v="2"/>
  </r>
  <r>
    <x v="2"/>
    <n v="62"/>
    <n v="63"/>
    <n v="1"/>
  </r>
  <r>
    <x v="2"/>
    <n v="39"/>
    <n v="42"/>
    <n v="3"/>
  </r>
  <r>
    <x v="2"/>
    <n v="24"/>
    <n v="26"/>
    <n v="2"/>
  </r>
  <r>
    <x v="2"/>
    <n v="22"/>
    <n v="25"/>
    <n v="3"/>
  </r>
  <r>
    <x v="2"/>
    <n v="18"/>
    <n v="20"/>
    <n v="2"/>
  </r>
  <r>
    <x v="2"/>
    <n v="52"/>
    <n v="54"/>
    <n v="2"/>
  </r>
  <r>
    <x v="2"/>
    <n v="60"/>
    <n v="62"/>
    <n v="2"/>
  </r>
  <r>
    <x v="2"/>
    <n v="60"/>
    <n v="62"/>
    <n v="2"/>
  </r>
  <r>
    <x v="2"/>
    <n v="72"/>
    <n v="74"/>
    <n v="2"/>
  </r>
  <r>
    <x v="2"/>
    <n v="77"/>
    <n v="79"/>
    <n v="2"/>
  </r>
  <r>
    <x v="2"/>
    <n v="83"/>
    <n v="85"/>
    <n v="2"/>
  </r>
  <r>
    <x v="2"/>
    <n v="75"/>
    <n v="77"/>
    <n v="2"/>
  </r>
  <r>
    <x v="2"/>
    <n v="59"/>
    <n v="61"/>
    <n v="2"/>
  </r>
  <r>
    <x v="2"/>
    <n v="34"/>
    <n v="36"/>
    <n v="2"/>
  </r>
  <r>
    <x v="2"/>
    <n v="56"/>
    <n v="58"/>
    <n v="2"/>
  </r>
  <r>
    <x v="2"/>
    <n v="60"/>
    <n v="62"/>
    <n v="2"/>
  </r>
  <r>
    <x v="2"/>
    <n v="37"/>
    <n v="39"/>
    <n v="2"/>
  </r>
  <r>
    <x v="2"/>
    <n v="58"/>
    <n v="60"/>
    <n v="2"/>
  </r>
  <r>
    <x v="2"/>
    <n v="19"/>
    <n v="21"/>
    <n v="2"/>
  </r>
  <r>
    <x v="2"/>
    <n v="42"/>
    <n v="44"/>
    <n v="2"/>
  </r>
  <r>
    <x v="2"/>
    <n v="67"/>
    <n v="69"/>
    <n v="2"/>
  </r>
  <r>
    <x v="2"/>
    <n v="86"/>
    <n v="88"/>
    <n v="2"/>
  </r>
  <r>
    <x v="2"/>
    <n v="17"/>
    <n v="19"/>
    <n v="2"/>
  </r>
  <r>
    <x v="2"/>
    <n v="20"/>
    <n v="22"/>
    <n v="2"/>
  </r>
  <r>
    <x v="2"/>
    <n v="72"/>
    <n v="74"/>
    <n v="2"/>
  </r>
  <r>
    <x v="2"/>
    <n v="67"/>
    <n v="69"/>
    <n v="2"/>
  </r>
  <r>
    <x v="2"/>
    <n v="72"/>
    <n v="74"/>
    <n v="2"/>
  </r>
  <r>
    <x v="2"/>
    <n v="72"/>
    <n v="75"/>
    <n v="3"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  <r>
    <x v="3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n v="5"/>
    <n v="58"/>
    <n v="66"/>
    <n v="8"/>
  </r>
  <r>
    <x v="0"/>
    <n v="5"/>
    <n v="55"/>
    <n v="62"/>
    <n v="7"/>
  </r>
  <r>
    <x v="0"/>
    <n v="5"/>
    <n v="45"/>
    <n v="52"/>
    <n v="7"/>
  </r>
  <r>
    <x v="0"/>
    <n v="5"/>
    <n v="28"/>
    <n v="36"/>
    <n v="8"/>
  </r>
  <r>
    <x v="0"/>
    <n v="5"/>
    <n v="24"/>
    <n v="35"/>
    <n v="11"/>
  </r>
  <r>
    <x v="0"/>
    <n v="5"/>
    <n v="58"/>
    <n v="64"/>
    <n v="6"/>
  </r>
  <r>
    <x v="0"/>
    <n v="5"/>
    <n v="54"/>
    <n v="60"/>
    <n v="6"/>
  </r>
  <r>
    <x v="0"/>
    <n v="5"/>
    <n v="57"/>
    <n v="63"/>
    <n v="6"/>
  </r>
  <r>
    <x v="0"/>
    <n v="5"/>
    <n v="49"/>
    <n v="58"/>
    <n v="9"/>
  </r>
  <r>
    <x v="0"/>
    <n v="5"/>
    <n v="53"/>
    <n v="63"/>
    <n v="10"/>
  </r>
  <r>
    <x v="0"/>
    <n v="5"/>
    <n v="66"/>
    <n v="74"/>
    <n v="8"/>
  </r>
  <r>
    <x v="0"/>
    <n v="5"/>
    <n v="30"/>
    <n v="39"/>
    <n v="9"/>
  </r>
  <r>
    <x v="0"/>
    <n v="5"/>
    <n v="81"/>
    <n v="87"/>
    <n v="6"/>
  </r>
  <r>
    <x v="0"/>
    <n v="5"/>
    <n v="67"/>
    <n v="74"/>
    <n v="7"/>
  </r>
  <r>
    <x v="0"/>
    <n v="5"/>
    <n v="85"/>
    <n v="92"/>
    <n v="7"/>
  </r>
  <r>
    <x v="0"/>
    <n v="5"/>
    <n v="42"/>
    <n v="51"/>
    <n v="9"/>
  </r>
  <r>
    <x v="0"/>
    <n v="5"/>
    <n v="81"/>
    <n v="88"/>
    <n v="7"/>
  </r>
  <r>
    <x v="0"/>
    <n v="5"/>
    <n v="38"/>
    <n v="46"/>
    <n v="8"/>
  </r>
  <r>
    <x v="0"/>
    <n v="5"/>
    <n v="39"/>
    <n v="44"/>
    <n v="5"/>
  </r>
  <r>
    <x v="0"/>
    <n v="5"/>
    <n v="19"/>
    <n v="27"/>
    <n v="8"/>
  </r>
  <r>
    <x v="1"/>
    <n v="-4"/>
    <n v="23"/>
    <n v="24"/>
    <n v="1"/>
  </r>
  <r>
    <x v="1"/>
    <n v="-4"/>
    <n v="35"/>
    <n v="34"/>
    <n v="-1"/>
  </r>
  <r>
    <x v="1"/>
    <n v="-4"/>
    <n v="80"/>
    <n v="80"/>
    <n v="0"/>
  </r>
  <r>
    <x v="1"/>
    <n v="-4"/>
    <n v="46"/>
    <n v="44"/>
    <n v="-2"/>
  </r>
  <r>
    <x v="1"/>
    <n v="-4"/>
    <n v="70"/>
    <n v="69"/>
    <n v="-1"/>
  </r>
  <r>
    <x v="1"/>
    <n v="-4"/>
    <n v="65"/>
    <n v="63"/>
    <n v="-2"/>
  </r>
  <r>
    <x v="1"/>
    <n v="-4"/>
    <n v="78"/>
    <n v="76"/>
    <n v="-2"/>
  </r>
  <r>
    <x v="1"/>
    <n v="-4"/>
    <n v="52"/>
    <n v="54"/>
    <n v="2"/>
  </r>
  <r>
    <x v="1"/>
    <n v="-4"/>
    <n v="44"/>
    <n v="42"/>
    <n v="-2"/>
  </r>
  <r>
    <x v="1"/>
    <n v="-4"/>
    <n v="25"/>
    <n v="23"/>
    <n v="-2"/>
  </r>
  <r>
    <x v="1"/>
    <n v="-4"/>
    <n v="62"/>
    <n v="58"/>
    <n v="-4"/>
  </r>
  <r>
    <x v="1"/>
    <n v="-4"/>
    <n v="57"/>
    <n v="59"/>
    <n v="2"/>
  </r>
  <r>
    <x v="1"/>
    <n v="-4"/>
    <n v="87"/>
    <n v="83"/>
    <n v="-4"/>
  </r>
  <r>
    <x v="1"/>
    <n v="-4"/>
    <n v="79"/>
    <n v="76"/>
    <n v="-3"/>
  </r>
  <r>
    <x v="1"/>
    <n v="-4"/>
    <n v="63"/>
    <n v="60"/>
    <n v="-3"/>
  </r>
  <r>
    <x v="1"/>
    <n v="-4"/>
    <n v="52"/>
    <n v="52"/>
    <n v="0"/>
  </r>
  <r>
    <x v="1"/>
    <n v="-4"/>
    <n v="10"/>
    <n v="9"/>
    <n v="-1"/>
  </r>
  <r>
    <x v="1"/>
    <n v="-4"/>
    <n v="22"/>
    <n v="22"/>
    <n v="0"/>
  </r>
  <r>
    <x v="1"/>
    <n v="-4"/>
    <n v="54"/>
    <n v="51"/>
    <n v="-3"/>
  </r>
  <r>
    <x v="1"/>
    <n v="-4"/>
    <n v="32"/>
    <n v="35"/>
    <n v="3"/>
  </r>
  <r>
    <x v="2"/>
    <n v="1"/>
    <n v="18"/>
    <n v="19"/>
    <n v="1"/>
  </r>
  <r>
    <x v="2"/>
    <n v="1"/>
    <n v="57"/>
    <n v="58"/>
    <n v="1"/>
  </r>
  <r>
    <x v="2"/>
    <n v="1"/>
    <n v="59"/>
    <n v="62"/>
    <n v="3"/>
  </r>
  <r>
    <x v="2"/>
    <n v="1"/>
    <n v="53"/>
    <n v="52"/>
    <n v="-1"/>
  </r>
  <r>
    <x v="2"/>
    <n v="1"/>
    <n v="61"/>
    <n v="65"/>
    <n v="4"/>
  </r>
  <r>
    <x v="2"/>
    <n v="1"/>
    <n v="23"/>
    <n v="23"/>
    <n v="0"/>
  </r>
  <r>
    <x v="2"/>
    <n v="1"/>
    <n v="89"/>
    <n v="95"/>
    <n v="6"/>
  </r>
  <r>
    <x v="2"/>
    <n v="1"/>
    <n v="65"/>
    <n v="64"/>
    <n v="-1"/>
  </r>
  <r>
    <x v="2"/>
    <n v="1"/>
    <n v="54"/>
    <n v="54"/>
    <n v="0"/>
  </r>
  <r>
    <x v="2"/>
    <n v="1"/>
    <n v="31"/>
    <n v="36"/>
    <n v="5"/>
  </r>
  <r>
    <x v="2"/>
    <n v="1"/>
    <n v="48"/>
    <n v="49"/>
    <n v="1"/>
  </r>
  <r>
    <x v="2"/>
    <n v="1"/>
    <n v="28"/>
    <n v="27"/>
    <n v="-1"/>
  </r>
  <r>
    <x v="2"/>
    <n v="1"/>
    <n v="19"/>
    <n v="23"/>
    <n v="4"/>
  </r>
  <r>
    <x v="2"/>
    <n v="1"/>
    <n v="46"/>
    <n v="49"/>
    <n v="3"/>
  </r>
  <r>
    <x v="2"/>
    <n v="1"/>
    <n v="33"/>
    <n v="35"/>
    <n v="2"/>
  </r>
  <r>
    <x v="2"/>
    <n v="1"/>
    <n v="75"/>
    <n v="76"/>
    <n v="1"/>
  </r>
  <r>
    <x v="2"/>
    <n v="1"/>
    <n v="32"/>
    <n v="35"/>
    <n v="3"/>
  </r>
  <r>
    <x v="2"/>
    <n v="1"/>
    <n v="18"/>
    <n v="19"/>
    <n v="1"/>
  </r>
  <r>
    <x v="2"/>
    <n v="1"/>
    <n v="11"/>
    <n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7B707B-48D0-4229-AF78-90AE58EAD27B}" name="PivotTable1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multipleFieldFilters="0">
  <location ref="J6:L11" firstHeaderRow="0" firstDataRow="1" firstDataCol="1"/>
  <pivotFields count="4">
    <pivotField axis="axisRow" dataField="1" subtotalTop="0" showAll="0" defaultSubtotal="0">
      <items count="4">
        <item x="0"/>
        <item x="1"/>
        <item x="2"/>
        <item x="3"/>
      </items>
    </pivotField>
    <pivotField subtotalTop="0" showAll="0" defaultSubtotal="0"/>
    <pivotField subtotalTop="0" showAll="0" defaultSubtotal="0"/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Change" fld="3" subtotal="average" baseField="0" baseItem="0" numFmtId="2"/>
    <dataField name="Count of Teacher" fld="0" subtotal="count" baseField="0" baseItem="0"/>
  </dataFields>
  <formats count="7"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29F694-1645-4244-8611-FB5F8D45B55D}" name="PivotTable3" cacheId="2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multipleFieldFilters="0">
  <location ref="K4:M7" firstHeaderRow="0" firstDataRow="1" firstDataCol="1"/>
  <pivotFields count="5">
    <pivotField axis="axisRow" subtotalTop="0" showAll="0" defaultSubtotal="0">
      <items count="3">
        <item x="0"/>
        <item x="1"/>
        <item x="2"/>
      </items>
    </pivotField>
    <pivotField dataField="1" subtotalTop="0" showAll="0" defaultSubtotal="0"/>
    <pivotField subtotalTop="0" showAll="0" defaultSubtotal="0"/>
    <pivotField subtotalTop="0" showAll="0" defaultSubtotal="0"/>
    <pivotField dataField="1" subtotalTop="0" showAll="0" defaultSubtotal="0"/>
  </pivotFields>
  <rowFields count="1">
    <field x="0"/>
  </rowFields>
  <rowItems count="3">
    <i>
      <x/>
    </i>
    <i>
      <x v="1"/>
    </i>
    <i>
      <x v="2"/>
    </i>
  </rowItems>
  <colFields count="1">
    <field x="-2"/>
  </colFields>
  <colItems count="2">
    <i>
      <x/>
    </i>
    <i i="1">
      <x v="1"/>
    </i>
  </colItems>
  <dataFields count="2">
    <dataField name="Average of Score change" fld="4" subtotal="average" baseField="0" baseItem="0"/>
    <dataField name="Average of Student Average change" fld="1" subtotal="average" baseField="0" baseItem="0"/>
  </dataFields>
  <formats count="6"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amboozled.com/moshe-adler-on-chetty-et-al/" TargetMode="External"/><Relationship Id="rId1" Type="http://schemas.openxmlformats.org/officeDocument/2006/relationships/hyperlink" Target="http://www.rajchetty.com/chettyfiles/va_exec_summ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9EDE-6A6F-48AF-AAA3-C4700BB4E9C7}">
  <dimension ref="A1:I40"/>
  <sheetViews>
    <sheetView tabSelected="1" topLeftCell="A27" zoomScale="130" zoomScaleNormal="130" workbookViewId="0">
      <selection activeCell="A41" sqref="A41"/>
    </sheetView>
  </sheetViews>
  <sheetFormatPr defaultRowHeight="14.4" x14ac:dyDescent="0.3"/>
  <cols>
    <col min="1" max="1" width="60.296875" style="1" customWidth="1"/>
    <col min="2" max="16384" width="8.796875" style="1"/>
  </cols>
  <sheetData>
    <row r="1" spans="1:7" x14ac:dyDescent="0.3">
      <c r="A1" s="1" t="s">
        <v>34</v>
      </c>
    </row>
    <row r="2" spans="1:7" x14ac:dyDescent="0.3">
      <c r="A2" s="7" t="s">
        <v>35</v>
      </c>
      <c r="B2" s="7"/>
      <c r="C2" s="7"/>
      <c r="D2" s="7"/>
      <c r="E2" s="7"/>
      <c r="F2" s="7"/>
    </row>
    <row r="3" spans="1:7" x14ac:dyDescent="0.3">
      <c r="A3" s="7" t="s">
        <v>36</v>
      </c>
      <c r="B3" s="7"/>
      <c r="C3" s="7"/>
      <c r="D3" s="7"/>
      <c r="E3" s="7"/>
      <c r="F3" s="7"/>
    </row>
    <row r="4" spans="1:7" x14ac:dyDescent="0.3">
      <c r="A4" s="7" t="s">
        <v>37</v>
      </c>
      <c r="B4" s="7"/>
      <c r="C4" s="7"/>
      <c r="D4" s="7"/>
      <c r="E4" s="7"/>
      <c r="F4" s="7"/>
    </row>
    <row r="5" spans="1:7" x14ac:dyDescent="0.3">
      <c r="A5" s="7" t="s">
        <v>38</v>
      </c>
      <c r="B5" s="7"/>
      <c r="C5" s="7"/>
      <c r="D5" s="7"/>
      <c r="E5" s="7"/>
      <c r="F5" s="7"/>
    </row>
    <row r="6" spans="1:7" x14ac:dyDescent="0.3">
      <c r="A6" s="7" t="s">
        <v>39</v>
      </c>
      <c r="B6" s="7"/>
      <c r="C6" s="7"/>
      <c r="D6" s="7"/>
      <c r="E6" s="7"/>
      <c r="F6" s="7"/>
    </row>
    <row r="7" spans="1:7" x14ac:dyDescent="0.3">
      <c r="A7" s="8" t="s">
        <v>40</v>
      </c>
      <c r="B7" s="8"/>
      <c r="C7" s="8"/>
      <c r="D7" s="8"/>
      <c r="E7" s="8"/>
      <c r="F7" s="8"/>
    </row>
    <row r="8" spans="1:7" x14ac:dyDescent="0.3">
      <c r="A8" s="8" t="s">
        <v>41</v>
      </c>
      <c r="B8" s="8"/>
      <c r="C8" s="8"/>
      <c r="D8" s="8"/>
      <c r="E8" s="8"/>
      <c r="F8" s="8"/>
    </row>
    <row r="9" spans="1:7" x14ac:dyDescent="0.3">
      <c r="A9" s="8" t="s">
        <v>42</v>
      </c>
      <c r="B9" s="8"/>
      <c r="C9" s="8"/>
      <c r="D9" s="8"/>
      <c r="E9" s="8"/>
      <c r="F9" s="8"/>
    </row>
    <row r="10" spans="1:7" x14ac:dyDescent="0.3">
      <c r="A10" s="8" t="s">
        <v>43</v>
      </c>
      <c r="B10" s="8"/>
      <c r="C10" s="8"/>
      <c r="D10" s="8"/>
      <c r="E10" s="8"/>
      <c r="F10" s="8"/>
    </row>
    <row r="11" spans="1:7" x14ac:dyDescent="0.3">
      <c r="A11" s="8" t="s">
        <v>44</v>
      </c>
      <c r="B11" s="8"/>
      <c r="C11" s="8"/>
      <c r="D11" s="8"/>
      <c r="E11" s="8"/>
      <c r="F11" s="8"/>
    </row>
    <row r="12" spans="1:7" x14ac:dyDescent="0.3">
      <c r="A12" s="9" t="s">
        <v>45</v>
      </c>
      <c r="B12" s="8"/>
      <c r="C12" s="8"/>
      <c r="D12" s="8"/>
      <c r="E12" s="8"/>
      <c r="F12" s="8"/>
    </row>
    <row r="13" spans="1:7" x14ac:dyDescent="0.3">
      <c r="A13" s="8" t="s">
        <v>72</v>
      </c>
      <c r="B13" s="8"/>
      <c r="C13" s="8"/>
      <c r="D13" s="8"/>
      <c r="E13" s="8"/>
      <c r="F13" s="8"/>
    </row>
    <row r="14" spans="1:7" x14ac:dyDescent="0.3">
      <c r="A14" s="8" t="s">
        <v>46</v>
      </c>
      <c r="B14" s="8"/>
      <c r="C14" s="8"/>
      <c r="D14" s="8"/>
      <c r="E14" s="8"/>
      <c r="F14" s="8"/>
    </row>
    <row r="15" spans="1:7" x14ac:dyDescent="0.3">
      <c r="A15" s="8" t="s">
        <v>48</v>
      </c>
      <c r="B15" s="8"/>
      <c r="C15" s="8"/>
      <c r="D15" s="8"/>
      <c r="E15" s="8"/>
      <c r="F15" s="8"/>
    </row>
    <row r="16" spans="1:7" x14ac:dyDescent="0.3">
      <c r="A16" s="10" t="s">
        <v>47</v>
      </c>
      <c r="B16" s="10"/>
      <c r="C16" s="10"/>
      <c r="D16" s="10"/>
      <c r="E16" s="10"/>
      <c r="F16" s="10"/>
      <c r="G16" s="10"/>
    </row>
    <row r="17" spans="1:9" x14ac:dyDescent="0.3">
      <c r="A17" s="10" t="s">
        <v>49</v>
      </c>
      <c r="B17" s="10"/>
      <c r="C17" s="10"/>
      <c r="D17" s="10"/>
      <c r="E17" s="10"/>
      <c r="F17" s="10"/>
      <c r="G17" s="10"/>
    </row>
    <row r="18" spans="1:9" x14ac:dyDescent="0.3">
      <c r="A18" s="10" t="s">
        <v>50</v>
      </c>
      <c r="B18" s="10"/>
      <c r="C18" s="10"/>
      <c r="D18" s="10"/>
      <c r="E18" s="10"/>
      <c r="F18" s="10"/>
      <c r="G18" s="10"/>
    </row>
    <row r="19" spans="1:9" x14ac:dyDescent="0.3">
      <c r="A19" s="10" t="s">
        <v>51</v>
      </c>
      <c r="B19" s="10"/>
      <c r="C19" s="10"/>
      <c r="D19" s="10"/>
      <c r="E19" s="10"/>
      <c r="F19" s="10"/>
      <c r="G19" s="10"/>
    </row>
    <row r="20" spans="1:9" x14ac:dyDescent="0.3">
      <c r="A20" s="11" t="s">
        <v>52</v>
      </c>
      <c r="B20" s="11"/>
      <c r="C20" s="11"/>
      <c r="D20" s="11"/>
      <c r="E20" s="11"/>
      <c r="F20" s="11"/>
      <c r="G20" s="11"/>
      <c r="H20" s="11"/>
    </row>
    <row r="21" spans="1:9" x14ac:dyDescent="0.3">
      <c r="A21" s="11" t="s">
        <v>73</v>
      </c>
      <c r="B21" s="11"/>
      <c r="C21" s="11"/>
      <c r="D21" s="11"/>
      <c r="E21" s="11"/>
      <c r="F21" s="11"/>
      <c r="G21" s="11"/>
      <c r="H21" s="11"/>
    </row>
    <row r="22" spans="1:9" x14ac:dyDescent="0.3">
      <c r="A22" s="11" t="s">
        <v>53</v>
      </c>
      <c r="B22" s="11"/>
      <c r="C22" s="11"/>
      <c r="D22" s="11"/>
      <c r="E22" s="11"/>
      <c r="F22" s="11"/>
      <c r="G22" s="11"/>
      <c r="H22" s="11"/>
    </row>
    <row r="23" spans="1:9" x14ac:dyDescent="0.3">
      <c r="A23" s="11" t="s">
        <v>54</v>
      </c>
      <c r="B23" s="11"/>
      <c r="C23" s="11"/>
      <c r="D23" s="11"/>
      <c r="E23" s="11"/>
      <c r="F23" s="11"/>
      <c r="G23" s="11"/>
      <c r="H23" s="11"/>
    </row>
    <row r="24" spans="1:9" x14ac:dyDescent="0.3">
      <c r="A24" s="12" t="s">
        <v>55</v>
      </c>
      <c r="B24" s="12"/>
      <c r="C24" s="12"/>
      <c r="D24" s="12"/>
      <c r="E24" s="12"/>
      <c r="F24" s="12"/>
      <c r="G24" s="12"/>
      <c r="H24" s="12"/>
      <c r="I24" s="12"/>
    </row>
    <row r="25" spans="1:9" x14ac:dyDescent="0.3">
      <c r="A25" s="12" t="s">
        <v>56</v>
      </c>
      <c r="B25" s="12"/>
      <c r="C25" s="12"/>
      <c r="D25" s="12"/>
      <c r="E25" s="12"/>
      <c r="F25" s="12"/>
      <c r="G25" s="12"/>
      <c r="H25" s="12"/>
      <c r="I25" s="12"/>
    </row>
    <row r="26" spans="1:9" x14ac:dyDescent="0.3">
      <c r="A26" s="12" t="s">
        <v>57</v>
      </c>
      <c r="B26" s="12"/>
      <c r="C26" s="12"/>
      <c r="D26" s="12"/>
      <c r="E26" s="12"/>
      <c r="F26" s="12"/>
      <c r="G26" s="12"/>
      <c r="H26" s="12"/>
      <c r="I26" s="12"/>
    </row>
    <row r="27" spans="1:9" x14ac:dyDescent="0.3">
      <c r="A27" s="12" t="s">
        <v>58</v>
      </c>
      <c r="B27" s="12"/>
      <c r="C27" s="12"/>
      <c r="D27" s="12"/>
      <c r="E27" s="12"/>
      <c r="F27" s="12"/>
      <c r="G27" s="12"/>
      <c r="H27" s="12"/>
      <c r="I27" s="12"/>
    </row>
    <row r="28" spans="1:9" x14ac:dyDescent="0.3">
      <c r="A28" s="12" t="s">
        <v>59</v>
      </c>
      <c r="B28" s="12"/>
      <c r="C28" s="12"/>
      <c r="D28" s="12"/>
      <c r="E28" s="12"/>
      <c r="F28" s="12"/>
      <c r="G28" s="12"/>
      <c r="H28" s="12"/>
      <c r="I28" s="12"/>
    </row>
    <row r="29" spans="1:9" x14ac:dyDescent="0.3">
      <c r="A29" s="12" t="s">
        <v>60</v>
      </c>
      <c r="B29" s="12"/>
      <c r="C29" s="12"/>
      <c r="D29" s="12"/>
      <c r="E29" s="12"/>
      <c r="F29" s="12"/>
      <c r="G29" s="12"/>
      <c r="H29" s="12"/>
      <c r="I29" s="12"/>
    </row>
    <row r="30" spans="1:9" x14ac:dyDescent="0.3">
      <c r="A30" s="8" t="s">
        <v>61</v>
      </c>
      <c r="B30" s="8"/>
    </row>
    <row r="31" spans="1:9" x14ac:dyDescent="0.3">
      <c r="A31" s="8" t="s">
        <v>62</v>
      </c>
      <c r="B31" s="8"/>
    </row>
    <row r="32" spans="1:9" ht="91.6" customHeight="1" x14ac:dyDescent="0.3">
      <c r="A32" s="13" t="s">
        <v>63</v>
      </c>
      <c r="B32" s="8"/>
    </row>
    <row r="33" spans="1:2" x14ac:dyDescent="0.3">
      <c r="A33" s="14" t="s">
        <v>64</v>
      </c>
      <c r="B33" s="8"/>
    </row>
    <row r="34" spans="1:2" x14ac:dyDescent="0.3">
      <c r="A34" s="15" t="s">
        <v>65</v>
      </c>
      <c r="B34" s="15"/>
    </row>
    <row r="35" spans="1:2" x14ac:dyDescent="0.3">
      <c r="A35" s="16" t="s">
        <v>66</v>
      </c>
      <c r="B35" s="15"/>
    </row>
    <row r="36" spans="1:2" x14ac:dyDescent="0.3">
      <c r="A36" s="15" t="s">
        <v>67</v>
      </c>
      <c r="B36" s="15"/>
    </row>
    <row r="37" spans="1:2" x14ac:dyDescent="0.3">
      <c r="A37" s="15" t="s">
        <v>68</v>
      </c>
      <c r="B37" s="15"/>
    </row>
    <row r="38" spans="1:2" x14ac:dyDescent="0.3">
      <c r="A38" s="15" t="s">
        <v>69</v>
      </c>
      <c r="B38" s="15"/>
    </row>
    <row r="39" spans="1:2" x14ac:dyDescent="0.3">
      <c r="A39" s="15" t="s">
        <v>70</v>
      </c>
      <c r="B39" s="15"/>
    </row>
    <row r="40" spans="1:2" x14ac:dyDescent="0.3">
      <c r="A40" s="15" t="s">
        <v>71</v>
      </c>
      <c r="B40" s="15"/>
    </row>
  </sheetData>
  <hyperlinks>
    <hyperlink ref="A33" r:id="rId1" xr:uid="{194DE6B6-307D-415B-B8F8-71BA10FE9EEA}"/>
    <hyperlink ref="A35" r:id="rId2" xr:uid="{03F21829-3E21-4731-81B8-758BACD68B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1282-99BF-476F-8C99-99DB6319A13D}">
  <sheetPr>
    <pageSetUpPr fitToPage="1"/>
  </sheetPr>
  <dimension ref="E1:S94"/>
  <sheetViews>
    <sheetView topLeftCell="B12" zoomScale="130" zoomScaleNormal="130" workbookViewId="0">
      <selection activeCell="L19" sqref="L19:N25"/>
    </sheetView>
  </sheetViews>
  <sheetFormatPr defaultRowHeight="14.4" x14ac:dyDescent="0.3"/>
  <cols>
    <col min="1" max="9" width="8.796875" style="1"/>
    <col min="10" max="10" width="11.8984375" style="1" bestFit="1" customWidth="1"/>
    <col min="11" max="11" width="15.796875" style="1" bestFit="1" customWidth="1"/>
    <col min="12" max="12" width="11.8984375" style="1" bestFit="1" customWidth="1"/>
    <col min="13" max="13" width="14.5" style="1" bestFit="1" customWidth="1"/>
    <col min="14" max="14" width="15.8984375" style="1" bestFit="1" customWidth="1"/>
    <col min="15" max="15" width="2.8984375" style="1" bestFit="1" customWidth="1"/>
    <col min="16" max="16" width="1.8984375" style="1" bestFit="1" customWidth="1"/>
    <col min="17" max="19" width="2.8984375" style="1" bestFit="1" customWidth="1"/>
    <col min="20" max="16384" width="8.796875" style="1"/>
  </cols>
  <sheetData>
    <row r="1" spans="5:13" x14ac:dyDescent="0.3">
      <c r="J1" s="1">
        <v>1</v>
      </c>
      <c r="K1" s="1">
        <v>8.67</v>
      </c>
      <c r="L1" s="1">
        <v>0.5</v>
      </c>
    </row>
    <row r="2" spans="5:13" x14ac:dyDescent="0.3">
      <c r="J2" s="1">
        <v>2</v>
      </c>
      <c r="K2" s="1">
        <v>2.67</v>
      </c>
      <c r="L2" s="1">
        <v>0.5</v>
      </c>
    </row>
    <row r="3" spans="5:13" x14ac:dyDescent="0.3">
      <c r="J3" s="1">
        <v>3</v>
      </c>
      <c r="K3" s="1">
        <v>2</v>
      </c>
      <c r="L3" s="1">
        <v>0.5</v>
      </c>
    </row>
    <row r="4" spans="5:13" ht="28.8" x14ac:dyDescent="0.3">
      <c r="E4" s="1" t="s">
        <v>0</v>
      </c>
      <c r="F4" s="2" t="s">
        <v>1</v>
      </c>
      <c r="G4" s="2" t="s">
        <v>2</v>
      </c>
      <c r="H4" s="1" t="s">
        <v>3</v>
      </c>
    </row>
    <row r="5" spans="5:13" x14ac:dyDescent="0.3">
      <c r="E5" s="1">
        <v>1</v>
      </c>
      <c r="F5" s="1">
        <v>10</v>
      </c>
      <c r="G5" s="1">
        <v>19</v>
      </c>
      <c r="H5" s="1">
        <f>G5-F5</f>
        <v>9</v>
      </c>
    </row>
    <row r="6" spans="5:13" x14ac:dyDescent="0.3">
      <c r="E6" s="1">
        <v>1</v>
      </c>
      <c r="F6" s="1">
        <v>74</v>
      </c>
      <c r="G6" s="1">
        <v>83</v>
      </c>
      <c r="H6" s="1">
        <f t="shared" ref="H6:H69" si="0">G6-F6</f>
        <v>9</v>
      </c>
      <c r="J6" s="3" t="s">
        <v>4</v>
      </c>
      <c r="K6" s="1" t="s">
        <v>5</v>
      </c>
      <c r="L6" s="1" t="s">
        <v>6</v>
      </c>
      <c r="M6" s="1" t="s">
        <v>8</v>
      </c>
    </row>
    <row r="7" spans="5:13" x14ac:dyDescent="0.3">
      <c r="E7" s="1">
        <v>1</v>
      </c>
      <c r="F7" s="1">
        <v>26</v>
      </c>
      <c r="G7" s="1">
        <v>34</v>
      </c>
      <c r="H7" s="1">
        <f t="shared" si="0"/>
        <v>8</v>
      </c>
      <c r="J7" s="4">
        <v>1</v>
      </c>
      <c r="K7" s="5">
        <v>8.5666666666666664</v>
      </c>
      <c r="L7" s="6">
        <v>30</v>
      </c>
      <c r="M7" s="5">
        <f>K7-$K$11</f>
        <v>4.1111111111111107</v>
      </c>
    </row>
    <row r="8" spans="5:13" x14ac:dyDescent="0.3">
      <c r="E8" s="1">
        <v>1</v>
      </c>
      <c r="F8" s="1">
        <v>90</v>
      </c>
      <c r="G8" s="1">
        <v>99</v>
      </c>
      <c r="H8" s="1">
        <f t="shared" si="0"/>
        <v>9</v>
      </c>
      <c r="J8" s="4">
        <v>2</v>
      </c>
      <c r="K8" s="5">
        <v>2.7333333333333334</v>
      </c>
      <c r="L8" s="6">
        <v>30</v>
      </c>
      <c r="M8" s="5">
        <f>K8-$K$11</f>
        <v>-1.7222222222222223</v>
      </c>
    </row>
    <row r="9" spans="5:13" x14ac:dyDescent="0.3">
      <c r="E9" s="1">
        <v>1</v>
      </c>
      <c r="F9" s="1">
        <v>15</v>
      </c>
      <c r="G9" s="1">
        <v>23</v>
      </c>
      <c r="H9" s="1">
        <f t="shared" si="0"/>
        <v>8</v>
      </c>
      <c r="J9" s="4">
        <v>3</v>
      </c>
      <c r="K9" s="5">
        <v>2.0666666666666669</v>
      </c>
      <c r="L9" s="6">
        <v>30</v>
      </c>
      <c r="M9" s="5">
        <f>K9-$K$11</f>
        <v>-2.3888888888888888</v>
      </c>
    </row>
    <row r="10" spans="5:13" x14ac:dyDescent="0.3">
      <c r="E10" s="1">
        <v>1</v>
      </c>
      <c r="F10" s="1">
        <v>75</v>
      </c>
      <c r="G10" s="1">
        <v>83</v>
      </c>
      <c r="H10" s="1">
        <f t="shared" si="0"/>
        <v>8</v>
      </c>
      <c r="J10" s="4" t="s">
        <v>20</v>
      </c>
      <c r="K10" s="5"/>
      <c r="L10" s="6"/>
    </row>
    <row r="11" spans="5:13" x14ac:dyDescent="0.3">
      <c r="E11" s="1">
        <v>1</v>
      </c>
      <c r="F11" s="1">
        <v>57</v>
      </c>
      <c r="G11" s="1">
        <v>67</v>
      </c>
      <c r="H11" s="1">
        <f t="shared" si="0"/>
        <v>10</v>
      </c>
      <c r="J11" s="4" t="s">
        <v>7</v>
      </c>
      <c r="K11" s="5">
        <v>4.4555555555555557</v>
      </c>
      <c r="L11" s="6">
        <v>90</v>
      </c>
    </row>
    <row r="12" spans="5:13" x14ac:dyDescent="0.3">
      <c r="E12" s="1">
        <v>1</v>
      </c>
      <c r="F12" s="1">
        <v>11</v>
      </c>
      <c r="G12" s="1">
        <v>20</v>
      </c>
      <c r="H12" s="1">
        <f t="shared" si="0"/>
        <v>9</v>
      </c>
    </row>
    <row r="13" spans="5:13" x14ac:dyDescent="0.3">
      <c r="E13" s="1">
        <v>1</v>
      </c>
      <c r="F13" s="1">
        <v>19</v>
      </c>
      <c r="G13" s="1">
        <v>28</v>
      </c>
      <c r="H13" s="1">
        <f t="shared" si="0"/>
        <v>9</v>
      </c>
    </row>
    <row r="14" spans="5:13" x14ac:dyDescent="0.3">
      <c r="E14" s="1">
        <v>1</v>
      </c>
      <c r="F14" s="1">
        <v>14</v>
      </c>
      <c r="G14" s="1">
        <v>23</v>
      </c>
      <c r="H14" s="1">
        <f t="shared" si="0"/>
        <v>9</v>
      </c>
      <c r="J14" s="1" t="s">
        <v>9</v>
      </c>
    </row>
    <row r="15" spans="5:13" x14ac:dyDescent="0.3">
      <c r="E15" s="1">
        <v>1</v>
      </c>
      <c r="F15" s="1">
        <v>42</v>
      </c>
      <c r="G15" s="1">
        <v>50</v>
      </c>
      <c r="H15" s="1">
        <f t="shared" si="0"/>
        <v>8</v>
      </c>
      <c r="J15" s="1" t="s">
        <v>10</v>
      </c>
    </row>
    <row r="16" spans="5:13" x14ac:dyDescent="0.3">
      <c r="E16" s="1">
        <v>1</v>
      </c>
      <c r="F16" s="1">
        <v>88</v>
      </c>
      <c r="G16" s="1">
        <v>96</v>
      </c>
      <c r="H16" s="1">
        <f t="shared" si="0"/>
        <v>8</v>
      </c>
      <c r="J16" s="1" t="s">
        <v>11</v>
      </c>
    </row>
    <row r="17" spans="5:19" x14ac:dyDescent="0.3">
      <c r="E17" s="1">
        <v>1</v>
      </c>
      <c r="F17" s="1">
        <v>59</v>
      </c>
      <c r="G17" s="1">
        <v>67</v>
      </c>
      <c r="H17" s="1">
        <f t="shared" si="0"/>
        <v>8</v>
      </c>
      <c r="J17" s="1" t="s">
        <v>12</v>
      </c>
    </row>
    <row r="18" spans="5:19" x14ac:dyDescent="0.3">
      <c r="E18" s="1">
        <v>1</v>
      </c>
      <c r="F18" s="1">
        <v>18</v>
      </c>
      <c r="G18" s="1">
        <v>26</v>
      </c>
      <c r="H18" s="1">
        <f t="shared" si="0"/>
        <v>8</v>
      </c>
      <c r="J18" s="1" t="s">
        <v>13</v>
      </c>
    </row>
    <row r="19" spans="5:19" x14ac:dyDescent="0.3">
      <c r="E19" s="1">
        <v>1</v>
      </c>
      <c r="F19" s="1">
        <v>70</v>
      </c>
      <c r="G19" s="1">
        <v>78</v>
      </c>
      <c r="H19" s="1">
        <f t="shared" si="0"/>
        <v>8</v>
      </c>
      <c r="J19" s="1">
        <v>100</v>
      </c>
    </row>
    <row r="20" spans="5:19" x14ac:dyDescent="0.3">
      <c r="E20" s="1">
        <v>1</v>
      </c>
      <c r="F20" s="1">
        <v>54</v>
      </c>
      <c r="G20" s="1">
        <v>62</v>
      </c>
      <c r="H20" s="1">
        <f t="shared" si="0"/>
        <v>8</v>
      </c>
      <c r="J20" s="1" t="s">
        <v>14</v>
      </c>
      <c r="L20"/>
      <c r="M20"/>
      <c r="N20"/>
      <c r="O20"/>
      <c r="P20"/>
      <c r="Q20"/>
      <c r="R20"/>
      <c r="S20"/>
    </row>
    <row r="21" spans="5:19" x14ac:dyDescent="0.3">
      <c r="E21" s="1">
        <v>1</v>
      </c>
      <c r="F21" s="1">
        <v>66</v>
      </c>
      <c r="G21" s="1">
        <v>74</v>
      </c>
      <c r="H21" s="1">
        <f t="shared" si="0"/>
        <v>8</v>
      </c>
      <c r="J21" s="1" t="s">
        <v>15</v>
      </c>
      <c r="L21"/>
      <c r="M21"/>
      <c r="N21"/>
      <c r="O21"/>
      <c r="P21"/>
      <c r="Q21"/>
      <c r="R21"/>
      <c r="S21"/>
    </row>
    <row r="22" spans="5:19" x14ac:dyDescent="0.3">
      <c r="E22" s="1">
        <v>1</v>
      </c>
      <c r="F22" s="1">
        <v>15</v>
      </c>
      <c r="G22" s="1">
        <v>24</v>
      </c>
      <c r="H22" s="1">
        <f t="shared" si="0"/>
        <v>9</v>
      </c>
      <c r="J22" s="1" t="s">
        <v>16</v>
      </c>
      <c r="L22"/>
      <c r="M22"/>
      <c r="N22"/>
      <c r="O22"/>
      <c r="P22"/>
      <c r="Q22"/>
      <c r="R22"/>
      <c r="S22"/>
    </row>
    <row r="23" spans="5:19" x14ac:dyDescent="0.3">
      <c r="E23" s="1">
        <v>1</v>
      </c>
      <c r="F23" s="1">
        <v>7</v>
      </c>
      <c r="G23" s="1">
        <v>15</v>
      </c>
      <c r="H23" s="1">
        <f t="shared" si="0"/>
        <v>8</v>
      </c>
      <c r="J23" s="1" t="s">
        <v>32</v>
      </c>
      <c r="L23"/>
      <c r="M23"/>
      <c r="N23"/>
    </row>
    <row r="24" spans="5:19" x14ac:dyDescent="0.3">
      <c r="E24" s="1">
        <v>1</v>
      </c>
      <c r="F24" s="1">
        <v>40</v>
      </c>
      <c r="G24" s="1">
        <v>48</v>
      </c>
      <c r="H24" s="1">
        <f t="shared" si="0"/>
        <v>8</v>
      </c>
      <c r="J24" s="1" t="s">
        <v>17</v>
      </c>
      <c r="L24"/>
      <c r="M24"/>
      <c r="N24"/>
    </row>
    <row r="25" spans="5:19" x14ac:dyDescent="0.3">
      <c r="E25" s="1">
        <v>1</v>
      </c>
      <c r="F25" s="1">
        <v>1</v>
      </c>
      <c r="G25" s="1">
        <v>10</v>
      </c>
      <c r="H25" s="1">
        <f t="shared" si="0"/>
        <v>9</v>
      </c>
      <c r="J25" s="1" t="s">
        <v>18</v>
      </c>
      <c r="L25"/>
      <c r="M25"/>
      <c r="N25"/>
    </row>
    <row r="26" spans="5:19" x14ac:dyDescent="0.3">
      <c r="E26" s="1">
        <v>1</v>
      </c>
      <c r="F26" s="1">
        <v>6</v>
      </c>
      <c r="G26" s="1">
        <v>15</v>
      </c>
      <c r="H26" s="1">
        <f t="shared" si="0"/>
        <v>9</v>
      </c>
      <c r="J26" s="1" t="s">
        <v>19</v>
      </c>
      <c r="L26"/>
      <c r="M26"/>
      <c r="N26"/>
    </row>
    <row r="27" spans="5:19" x14ac:dyDescent="0.3">
      <c r="E27" s="1">
        <v>1</v>
      </c>
      <c r="F27" s="1">
        <v>47</v>
      </c>
      <c r="G27" s="1">
        <v>56</v>
      </c>
      <c r="H27" s="1">
        <f t="shared" si="0"/>
        <v>9</v>
      </c>
      <c r="L27"/>
      <c r="M27"/>
      <c r="N27"/>
    </row>
    <row r="28" spans="5:19" x14ac:dyDescent="0.3">
      <c r="E28" s="1">
        <v>1</v>
      </c>
      <c r="F28" s="1">
        <v>28</v>
      </c>
      <c r="G28" s="1">
        <v>37</v>
      </c>
      <c r="H28" s="1">
        <f t="shared" si="0"/>
        <v>9</v>
      </c>
      <c r="L28"/>
      <c r="M28"/>
      <c r="N28"/>
    </row>
    <row r="29" spans="5:19" x14ac:dyDescent="0.3">
      <c r="E29" s="1">
        <v>1</v>
      </c>
      <c r="F29" s="1">
        <v>89</v>
      </c>
      <c r="G29" s="1">
        <v>97</v>
      </c>
      <c r="H29" s="1">
        <f t="shared" si="0"/>
        <v>8</v>
      </c>
      <c r="L29"/>
      <c r="M29"/>
      <c r="N29"/>
    </row>
    <row r="30" spans="5:19" x14ac:dyDescent="0.3">
      <c r="E30" s="1">
        <v>1</v>
      </c>
      <c r="F30" s="1">
        <v>83</v>
      </c>
      <c r="G30" s="1">
        <v>93</v>
      </c>
      <c r="H30" s="1">
        <f t="shared" si="0"/>
        <v>10</v>
      </c>
      <c r="L30"/>
      <c r="M30"/>
      <c r="N30"/>
    </row>
    <row r="31" spans="5:19" x14ac:dyDescent="0.3">
      <c r="E31" s="1">
        <v>1</v>
      </c>
      <c r="F31" s="1">
        <v>74</v>
      </c>
      <c r="G31" s="1">
        <v>82</v>
      </c>
      <c r="H31" s="1">
        <f t="shared" si="0"/>
        <v>8</v>
      </c>
      <c r="L31"/>
      <c r="M31"/>
      <c r="N31"/>
    </row>
    <row r="32" spans="5:19" x14ac:dyDescent="0.3">
      <c r="E32" s="1">
        <v>1</v>
      </c>
      <c r="F32" s="1">
        <v>63</v>
      </c>
      <c r="G32" s="1">
        <v>72</v>
      </c>
      <c r="H32" s="1">
        <f t="shared" si="0"/>
        <v>9</v>
      </c>
      <c r="L32"/>
      <c r="M32"/>
      <c r="N32"/>
    </row>
    <row r="33" spans="5:14" x14ac:dyDescent="0.3">
      <c r="E33" s="1">
        <v>1</v>
      </c>
      <c r="F33" s="1">
        <v>25</v>
      </c>
      <c r="G33" s="1">
        <v>33</v>
      </c>
      <c r="H33" s="1">
        <f t="shared" si="0"/>
        <v>8</v>
      </c>
      <c r="L33"/>
      <c r="M33"/>
      <c r="N33"/>
    </row>
    <row r="34" spans="5:14" x14ac:dyDescent="0.3">
      <c r="E34" s="1">
        <v>1</v>
      </c>
      <c r="F34" s="1">
        <v>7</v>
      </c>
      <c r="G34" s="1">
        <v>16</v>
      </c>
      <c r="H34" s="1">
        <f t="shared" si="0"/>
        <v>9</v>
      </c>
      <c r="L34"/>
      <c r="M34"/>
      <c r="N34"/>
    </row>
    <row r="35" spans="5:14" x14ac:dyDescent="0.3">
      <c r="E35" s="1">
        <v>2</v>
      </c>
      <c r="F35" s="1">
        <v>43</v>
      </c>
      <c r="G35" s="1">
        <v>47</v>
      </c>
      <c r="H35" s="1">
        <f t="shared" si="0"/>
        <v>4</v>
      </c>
      <c r="L35"/>
      <c r="M35"/>
      <c r="N35"/>
    </row>
    <row r="36" spans="5:14" x14ac:dyDescent="0.3">
      <c r="E36" s="1">
        <v>2</v>
      </c>
      <c r="F36" s="1">
        <v>81</v>
      </c>
      <c r="G36" s="1">
        <v>84</v>
      </c>
      <c r="H36" s="1">
        <f t="shared" si="0"/>
        <v>3</v>
      </c>
      <c r="L36"/>
      <c r="M36"/>
      <c r="N36"/>
    </row>
    <row r="37" spans="5:14" x14ac:dyDescent="0.3">
      <c r="E37" s="1">
        <v>2</v>
      </c>
      <c r="F37" s="1">
        <v>87</v>
      </c>
      <c r="G37" s="1">
        <v>90</v>
      </c>
      <c r="H37" s="1">
        <f t="shared" si="0"/>
        <v>3</v>
      </c>
      <c r="L37"/>
      <c r="M37"/>
      <c r="N37"/>
    </row>
    <row r="38" spans="5:14" x14ac:dyDescent="0.3">
      <c r="E38" s="1">
        <v>2</v>
      </c>
      <c r="F38" s="1">
        <v>29</v>
      </c>
      <c r="G38" s="1">
        <v>32</v>
      </c>
      <c r="H38" s="1">
        <f t="shared" si="0"/>
        <v>3</v>
      </c>
    </row>
    <row r="39" spans="5:14" x14ac:dyDescent="0.3">
      <c r="E39" s="1">
        <v>2</v>
      </c>
      <c r="F39" s="1">
        <v>88</v>
      </c>
      <c r="G39" s="1">
        <v>90</v>
      </c>
      <c r="H39" s="1">
        <f t="shared" si="0"/>
        <v>2</v>
      </c>
    </row>
    <row r="40" spans="5:14" x14ac:dyDescent="0.3">
      <c r="E40" s="1">
        <v>2</v>
      </c>
      <c r="F40" s="1">
        <v>64</v>
      </c>
      <c r="G40" s="1">
        <v>67</v>
      </c>
      <c r="H40" s="1">
        <f t="shared" si="0"/>
        <v>3</v>
      </c>
    </row>
    <row r="41" spans="5:14" x14ac:dyDescent="0.3">
      <c r="E41" s="1">
        <v>2</v>
      </c>
      <c r="F41" s="1">
        <v>84</v>
      </c>
      <c r="G41" s="1">
        <v>87</v>
      </c>
      <c r="H41" s="1">
        <f t="shared" si="0"/>
        <v>3</v>
      </c>
    </row>
    <row r="42" spans="5:14" x14ac:dyDescent="0.3">
      <c r="E42" s="1">
        <v>2</v>
      </c>
      <c r="F42" s="1">
        <v>45</v>
      </c>
      <c r="G42" s="1">
        <v>48</v>
      </c>
      <c r="H42" s="1">
        <f t="shared" si="0"/>
        <v>3</v>
      </c>
    </row>
    <row r="43" spans="5:14" x14ac:dyDescent="0.3">
      <c r="E43" s="1">
        <v>2</v>
      </c>
      <c r="F43" s="1">
        <v>11</v>
      </c>
      <c r="G43" s="1">
        <v>13</v>
      </c>
      <c r="H43" s="1">
        <f t="shared" si="0"/>
        <v>2</v>
      </c>
    </row>
    <row r="44" spans="5:14" x14ac:dyDescent="0.3">
      <c r="E44" s="1">
        <v>2</v>
      </c>
      <c r="F44" s="1">
        <v>22</v>
      </c>
      <c r="G44" s="1">
        <v>24</v>
      </c>
      <c r="H44" s="1">
        <f t="shared" si="0"/>
        <v>2</v>
      </c>
    </row>
    <row r="45" spans="5:14" x14ac:dyDescent="0.3">
      <c r="E45" s="1">
        <v>2</v>
      </c>
      <c r="F45" s="1">
        <v>28</v>
      </c>
      <c r="G45" s="1">
        <v>31</v>
      </c>
      <c r="H45" s="1">
        <f t="shared" si="0"/>
        <v>3</v>
      </c>
    </row>
    <row r="46" spans="5:14" x14ac:dyDescent="0.3">
      <c r="E46" s="1">
        <v>2</v>
      </c>
      <c r="F46" s="1">
        <v>85</v>
      </c>
      <c r="G46" s="1">
        <v>88</v>
      </c>
      <c r="H46" s="1">
        <f t="shared" si="0"/>
        <v>3</v>
      </c>
    </row>
    <row r="47" spans="5:14" x14ac:dyDescent="0.3">
      <c r="E47" s="1">
        <v>2</v>
      </c>
      <c r="F47" s="1">
        <v>18</v>
      </c>
      <c r="G47" s="1">
        <v>21</v>
      </c>
      <c r="H47" s="1">
        <f t="shared" si="0"/>
        <v>3</v>
      </c>
    </row>
    <row r="48" spans="5:14" x14ac:dyDescent="0.3">
      <c r="E48" s="1">
        <v>2</v>
      </c>
      <c r="F48" s="1">
        <v>30</v>
      </c>
      <c r="G48" s="1">
        <v>32</v>
      </c>
      <c r="H48" s="1">
        <f t="shared" si="0"/>
        <v>2</v>
      </c>
    </row>
    <row r="49" spans="5:8" x14ac:dyDescent="0.3">
      <c r="E49" s="1">
        <v>2</v>
      </c>
      <c r="F49" s="1">
        <v>14</v>
      </c>
      <c r="G49" s="1">
        <v>17</v>
      </c>
      <c r="H49" s="1">
        <f t="shared" si="0"/>
        <v>3</v>
      </c>
    </row>
    <row r="50" spans="5:8" x14ac:dyDescent="0.3">
      <c r="E50" s="1">
        <v>2</v>
      </c>
      <c r="F50" s="1">
        <v>70</v>
      </c>
      <c r="G50" s="1">
        <v>73</v>
      </c>
      <c r="H50" s="1">
        <f t="shared" si="0"/>
        <v>3</v>
      </c>
    </row>
    <row r="51" spans="5:8" x14ac:dyDescent="0.3">
      <c r="E51" s="1">
        <v>2</v>
      </c>
      <c r="F51" s="1">
        <v>66</v>
      </c>
      <c r="G51" s="1">
        <v>68</v>
      </c>
      <c r="H51" s="1">
        <f t="shared" si="0"/>
        <v>2</v>
      </c>
    </row>
    <row r="52" spans="5:8" x14ac:dyDescent="0.3">
      <c r="E52" s="1">
        <v>2</v>
      </c>
      <c r="F52" s="1">
        <v>51</v>
      </c>
      <c r="G52" s="1">
        <v>54</v>
      </c>
      <c r="H52" s="1">
        <f t="shared" si="0"/>
        <v>3</v>
      </c>
    </row>
    <row r="53" spans="5:8" x14ac:dyDescent="0.3">
      <c r="E53" s="1">
        <v>2</v>
      </c>
      <c r="F53" s="1">
        <v>73</v>
      </c>
      <c r="G53" s="1">
        <v>75</v>
      </c>
      <c r="H53" s="1">
        <f t="shared" si="0"/>
        <v>2</v>
      </c>
    </row>
    <row r="54" spans="5:8" x14ac:dyDescent="0.3">
      <c r="E54" s="1">
        <v>2</v>
      </c>
      <c r="F54" s="1">
        <v>33</v>
      </c>
      <c r="G54" s="1">
        <v>35</v>
      </c>
      <c r="H54" s="1">
        <f t="shared" si="0"/>
        <v>2</v>
      </c>
    </row>
    <row r="55" spans="5:8" x14ac:dyDescent="0.3">
      <c r="E55" s="1">
        <v>2</v>
      </c>
      <c r="F55" s="1">
        <v>25</v>
      </c>
      <c r="G55" s="1">
        <v>28</v>
      </c>
      <c r="H55" s="1">
        <f t="shared" si="0"/>
        <v>3</v>
      </c>
    </row>
    <row r="56" spans="5:8" x14ac:dyDescent="0.3">
      <c r="E56" s="1">
        <v>2</v>
      </c>
      <c r="F56" s="1">
        <v>56</v>
      </c>
      <c r="G56" s="1">
        <v>58</v>
      </c>
      <c r="H56" s="1">
        <f t="shared" si="0"/>
        <v>2</v>
      </c>
    </row>
    <row r="57" spans="5:8" x14ac:dyDescent="0.3">
      <c r="E57" s="1">
        <v>2</v>
      </c>
      <c r="F57" s="1">
        <v>57</v>
      </c>
      <c r="G57" s="1">
        <v>60</v>
      </c>
      <c r="H57" s="1">
        <f t="shared" si="0"/>
        <v>3</v>
      </c>
    </row>
    <row r="58" spans="5:8" x14ac:dyDescent="0.3">
      <c r="E58" s="1">
        <v>2</v>
      </c>
      <c r="F58" s="1">
        <v>66</v>
      </c>
      <c r="G58" s="1">
        <v>69</v>
      </c>
      <c r="H58" s="1">
        <f t="shared" si="0"/>
        <v>3</v>
      </c>
    </row>
    <row r="59" spans="5:8" x14ac:dyDescent="0.3">
      <c r="E59" s="1">
        <v>2</v>
      </c>
      <c r="F59" s="1">
        <v>67</v>
      </c>
      <c r="G59" s="1">
        <v>69</v>
      </c>
      <c r="H59" s="1">
        <f t="shared" si="0"/>
        <v>2</v>
      </c>
    </row>
    <row r="60" spans="5:8" x14ac:dyDescent="0.3">
      <c r="E60" s="1">
        <v>2</v>
      </c>
      <c r="F60" s="1">
        <v>39</v>
      </c>
      <c r="G60" s="1">
        <v>42</v>
      </c>
      <c r="H60" s="1">
        <f t="shared" si="0"/>
        <v>3</v>
      </c>
    </row>
    <row r="61" spans="5:8" x14ac:dyDescent="0.3">
      <c r="E61" s="1">
        <v>2</v>
      </c>
      <c r="F61" s="1">
        <v>36</v>
      </c>
      <c r="G61" s="1">
        <v>39</v>
      </c>
      <c r="H61" s="1">
        <f t="shared" si="0"/>
        <v>3</v>
      </c>
    </row>
    <row r="62" spans="5:8" x14ac:dyDescent="0.3">
      <c r="E62" s="1">
        <v>2</v>
      </c>
      <c r="F62" s="1">
        <v>49</v>
      </c>
      <c r="G62" s="1">
        <v>52</v>
      </c>
      <c r="H62" s="1">
        <f t="shared" si="0"/>
        <v>3</v>
      </c>
    </row>
    <row r="63" spans="5:8" x14ac:dyDescent="0.3">
      <c r="E63" s="1">
        <v>2</v>
      </c>
      <c r="F63" s="1">
        <v>26</v>
      </c>
      <c r="G63" s="1">
        <v>29</v>
      </c>
      <c r="H63" s="1">
        <f t="shared" si="0"/>
        <v>3</v>
      </c>
    </row>
    <row r="64" spans="5:8" x14ac:dyDescent="0.3">
      <c r="E64" s="1">
        <v>2</v>
      </c>
      <c r="F64" s="1">
        <v>56</v>
      </c>
      <c r="G64" s="1">
        <v>59</v>
      </c>
      <c r="H64" s="1">
        <f t="shared" si="0"/>
        <v>3</v>
      </c>
    </row>
    <row r="65" spans="5:8" x14ac:dyDescent="0.3">
      <c r="E65" s="1">
        <v>3</v>
      </c>
      <c r="F65" s="1">
        <v>30</v>
      </c>
      <c r="G65" s="1">
        <v>32</v>
      </c>
      <c r="H65" s="1">
        <f t="shared" si="0"/>
        <v>2</v>
      </c>
    </row>
    <row r="66" spans="5:8" x14ac:dyDescent="0.3">
      <c r="E66" s="1">
        <v>3</v>
      </c>
      <c r="F66" s="1">
        <v>46</v>
      </c>
      <c r="G66" s="1">
        <v>48</v>
      </c>
      <c r="H66" s="1">
        <f t="shared" si="0"/>
        <v>2</v>
      </c>
    </row>
    <row r="67" spans="5:8" x14ac:dyDescent="0.3">
      <c r="E67" s="1">
        <v>3</v>
      </c>
      <c r="F67" s="1">
        <v>62</v>
      </c>
      <c r="G67" s="1">
        <v>63</v>
      </c>
      <c r="H67" s="1">
        <f t="shared" si="0"/>
        <v>1</v>
      </c>
    </row>
    <row r="68" spans="5:8" x14ac:dyDescent="0.3">
      <c r="E68" s="1">
        <v>3</v>
      </c>
      <c r="F68" s="1">
        <v>39</v>
      </c>
      <c r="G68" s="1">
        <v>42</v>
      </c>
      <c r="H68" s="1">
        <f t="shared" si="0"/>
        <v>3</v>
      </c>
    </row>
    <row r="69" spans="5:8" x14ac:dyDescent="0.3">
      <c r="E69" s="1">
        <v>3</v>
      </c>
      <c r="F69" s="1">
        <v>24</v>
      </c>
      <c r="G69" s="1">
        <v>26</v>
      </c>
      <c r="H69" s="1">
        <f t="shared" si="0"/>
        <v>2</v>
      </c>
    </row>
    <row r="70" spans="5:8" x14ac:dyDescent="0.3">
      <c r="E70" s="1">
        <v>3</v>
      </c>
      <c r="F70" s="1">
        <v>22</v>
      </c>
      <c r="G70" s="1">
        <v>25</v>
      </c>
      <c r="H70" s="1">
        <f t="shared" ref="H70:H94" si="1">G70-F70</f>
        <v>3</v>
      </c>
    </row>
    <row r="71" spans="5:8" x14ac:dyDescent="0.3">
      <c r="E71" s="1">
        <v>3</v>
      </c>
      <c r="F71" s="1">
        <v>18</v>
      </c>
      <c r="G71" s="1">
        <v>20</v>
      </c>
      <c r="H71" s="1">
        <f t="shared" si="1"/>
        <v>2</v>
      </c>
    </row>
    <row r="72" spans="5:8" x14ac:dyDescent="0.3">
      <c r="E72" s="1">
        <v>3</v>
      </c>
      <c r="F72" s="1">
        <v>52</v>
      </c>
      <c r="G72" s="1">
        <v>54</v>
      </c>
      <c r="H72" s="1">
        <f t="shared" si="1"/>
        <v>2</v>
      </c>
    </row>
    <row r="73" spans="5:8" x14ac:dyDescent="0.3">
      <c r="E73" s="1">
        <v>3</v>
      </c>
      <c r="F73" s="1">
        <v>60</v>
      </c>
      <c r="G73" s="1">
        <v>62</v>
      </c>
      <c r="H73" s="1">
        <f t="shared" si="1"/>
        <v>2</v>
      </c>
    </row>
    <row r="74" spans="5:8" x14ac:dyDescent="0.3">
      <c r="E74" s="1">
        <v>3</v>
      </c>
      <c r="F74" s="1">
        <v>60</v>
      </c>
      <c r="G74" s="1">
        <v>62</v>
      </c>
      <c r="H74" s="1">
        <f t="shared" si="1"/>
        <v>2</v>
      </c>
    </row>
    <row r="75" spans="5:8" x14ac:dyDescent="0.3">
      <c r="E75" s="1">
        <v>3</v>
      </c>
      <c r="F75" s="1">
        <v>72</v>
      </c>
      <c r="G75" s="1">
        <v>74</v>
      </c>
      <c r="H75" s="1">
        <f t="shared" si="1"/>
        <v>2</v>
      </c>
    </row>
    <row r="76" spans="5:8" x14ac:dyDescent="0.3">
      <c r="E76" s="1">
        <v>3</v>
      </c>
      <c r="F76" s="1">
        <v>77</v>
      </c>
      <c r="G76" s="1">
        <v>79</v>
      </c>
      <c r="H76" s="1">
        <f t="shared" si="1"/>
        <v>2</v>
      </c>
    </row>
    <row r="77" spans="5:8" x14ac:dyDescent="0.3">
      <c r="E77" s="1">
        <v>3</v>
      </c>
      <c r="F77" s="1">
        <v>83</v>
      </c>
      <c r="G77" s="1">
        <v>85</v>
      </c>
      <c r="H77" s="1">
        <f t="shared" si="1"/>
        <v>2</v>
      </c>
    </row>
    <row r="78" spans="5:8" x14ac:dyDescent="0.3">
      <c r="E78" s="1">
        <v>3</v>
      </c>
      <c r="F78" s="1">
        <v>75</v>
      </c>
      <c r="G78" s="1">
        <v>77</v>
      </c>
      <c r="H78" s="1">
        <f t="shared" si="1"/>
        <v>2</v>
      </c>
    </row>
    <row r="79" spans="5:8" x14ac:dyDescent="0.3">
      <c r="E79" s="1">
        <v>3</v>
      </c>
      <c r="F79" s="1">
        <v>59</v>
      </c>
      <c r="G79" s="1">
        <v>61</v>
      </c>
      <c r="H79" s="1">
        <f t="shared" si="1"/>
        <v>2</v>
      </c>
    </row>
    <row r="80" spans="5:8" x14ac:dyDescent="0.3">
      <c r="E80" s="1">
        <v>3</v>
      </c>
      <c r="F80" s="1">
        <v>34</v>
      </c>
      <c r="G80" s="1">
        <v>36</v>
      </c>
      <c r="H80" s="1">
        <f t="shared" si="1"/>
        <v>2</v>
      </c>
    </row>
    <row r="81" spans="5:8" x14ac:dyDescent="0.3">
      <c r="E81" s="1">
        <v>3</v>
      </c>
      <c r="F81" s="1">
        <v>56</v>
      </c>
      <c r="G81" s="1">
        <v>58</v>
      </c>
      <c r="H81" s="1">
        <f t="shared" si="1"/>
        <v>2</v>
      </c>
    </row>
    <row r="82" spans="5:8" x14ac:dyDescent="0.3">
      <c r="E82" s="1">
        <v>3</v>
      </c>
      <c r="F82" s="1">
        <v>60</v>
      </c>
      <c r="G82" s="1">
        <v>62</v>
      </c>
      <c r="H82" s="1">
        <f t="shared" si="1"/>
        <v>2</v>
      </c>
    </row>
    <row r="83" spans="5:8" x14ac:dyDescent="0.3">
      <c r="E83" s="1">
        <v>3</v>
      </c>
      <c r="F83" s="1">
        <v>37</v>
      </c>
      <c r="G83" s="1">
        <v>39</v>
      </c>
      <c r="H83" s="1">
        <f t="shared" si="1"/>
        <v>2</v>
      </c>
    </row>
    <row r="84" spans="5:8" x14ac:dyDescent="0.3">
      <c r="E84" s="1">
        <v>3</v>
      </c>
      <c r="F84" s="1">
        <v>58</v>
      </c>
      <c r="G84" s="1">
        <v>60</v>
      </c>
      <c r="H84" s="1">
        <f t="shared" si="1"/>
        <v>2</v>
      </c>
    </row>
    <row r="85" spans="5:8" x14ac:dyDescent="0.3">
      <c r="E85" s="1">
        <v>3</v>
      </c>
      <c r="F85" s="1">
        <v>19</v>
      </c>
      <c r="G85" s="1">
        <v>21</v>
      </c>
      <c r="H85" s="1">
        <f t="shared" si="1"/>
        <v>2</v>
      </c>
    </row>
    <row r="86" spans="5:8" x14ac:dyDescent="0.3">
      <c r="E86" s="1">
        <v>3</v>
      </c>
      <c r="F86" s="1">
        <v>42</v>
      </c>
      <c r="G86" s="1">
        <v>44</v>
      </c>
      <c r="H86" s="1">
        <f t="shared" si="1"/>
        <v>2</v>
      </c>
    </row>
    <row r="87" spans="5:8" x14ac:dyDescent="0.3">
      <c r="E87" s="1">
        <v>3</v>
      </c>
      <c r="F87" s="1">
        <v>67</v>
      </c>
      <c r="G87" s="1">
        <v>69</v>
      </c>
      <c r="H87" s="1">
        <f t="shared" si="1"/>
        <v>2</v>
      </c>
    </row>
    <row r="88" spans="5:8" x14ac:dyDescent="0.3">
      <c r="E88" s="1">
        <v>3</v>
      </c>
      <c r="F88" s="1">
        <v>86</v>
      </c>
      <c r="G88" s="1">
        <v>88</v>
      </c>
      <c r="H88" s="1">
        <f t="shared" si="1"/>
        <v>2</v>
      </c>
    </row>
    <row r="89" spans="5:8" x14ac:dyDescent="0.3">
      <c r="E89" s="1">
        <v>3</v>
      </c>
      <c r="F89" s="1">
        <v>17</v>
      </c>
      <c r="G89" s="1">
        <v>19</v>
      </c>
      <c r="H89" s="1">
        <f t="shared" si="1"/>
        <v>2</v>
      </c>
    </row>
    <row r="90" spans="5:8" x14ac:dyDescent="0.3">
      <c r="E90" s="1">
        <v>3</v>
      </c>
      <c r="F90" s="1">
        <v>20</v>
      </c>
      <c r="G90" s="1">
        <v>22</v>
      </c>
      <c r="H90" s="1">
        <f t="shared" si="1"/>
        <v>2</v>
      </c>
    </row>
    <row r="91" spans="5:8" x14ac:dyDescent="0.3">
      <c r="E91" s="1">
        <v>3</v>
      </c>
      <c r="F91" s="1">
        <v>72</v>
      </c>
      <c r="G91" s="1">
        <v>74</v>
      </c>
      <c r="H91" s="1">
        <f t="shared" si="1"/>
        <v>2</v>
      </c>
    </row>
    <row r="92" spans="5:8" x14ac:dyDescent="0.3">
      <c r="E92" s="1">
        <v>3</v>
      </c>
      <c r="F92" s="1">
        <v>67</v>
      </c>
      <c r="G92" s="1">
        <v>69</v>
      </c>
      <c r="H92" s="1">
        <f t="shared" si="1"/>
        <v>2</v>
      </c>
    </row>
    <row r="93" spans="5:8" x14ac:dyDescent="0.3">
      <c r="E93" s="1">
        <v>3</v>
      </c>
      <c r="F93" s="1">
        <v>72</v>
      </c>
      <c r="G93" s="1">
        <v>74</v>
      </c>
      <c r="H93" s="1">
        <f t="shared" si="1"/>
        <v>2</v>
      </c>
    </row>
    <row r="94" spans="5:8" x14ac:dyDescent="0.3">
      <c r="E94" s="1">
        <v>3</v>
      </c>
      <c r="F94" s="1">
        <v>72</v>
      </c>
      <c r="G94" s="1">
        <v>75</v>
      </c>
      <c r="H94" s="1">
        <f t="shared" si="1"/>
        <v>3</v>
      </c>
    </row>
  </sheetData>
  <printOptions headings="1" gridLines="1"/>
  <pageMargins left="0.7" right="0.7" top="0.75" bottom="0.75" header="0.3" footer="0.3"/>
  <pageSetup scale="4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F5F8-3D6F-4C02-A73A-96D76F73215E}">
  <sheetPr>
    <pageSetUpPr fitToPage="1"/>
  </sheetPr>
  <dimension ref="D1:T62"/>
  <sheetViews>
    <sheetView topLeftCell="A3" zoomScale="170" zoomScaleNormal="170" workbookViewId="0">
      <selection activeCell="A6" sqref="A6"/>
    </sheetView>
  </sheetViews>
  <sheetFormatPr defaultRowHeight="14.4" x14ac:dyDescent="0.3"/>
  <cols>
    <col min="1" max="9" width="8.796875" style="1"/>
    <col min="10" max="11" width="11.8984375" style="1" bestFit="1" customWidth="1"/>
    <col min="12" max="12" width="20.5" style="1" bestFit="1" customWidth="1"/>
    <col min="13" max="13" width="29.69921875" style="1" bestFit="1" customWidth="1"/>
    <col min="14" max="17" width="8.796875" style="1"/>
    <col min="18" max="18" width="11.8984375" style="1" bestFit="1" customWidth="1"/>
    <col min="19" max="19" width="29.69921875" style="1" bestFit="1" customWidth="1"/>
    <col min="20" max="20" width="20.5" style="1" bestFit="1" customWidth="1"/>
    <col min="21" max="16384" width="8.796875" style="1"/>
  </cols>
  <sheetData>
    <row r="1" spans="4:20" x14ac:dyDescent="0.3">
      <c r="K1" s="1">
        <v>2</v>
      </c>
    </row>
    <row r="3" spans="4:20" ht="43.2" x14ac:dyDescent="0.3">
      <c r="D3" s="1" t="s">
        <v>0</v>
      </c>
      <c r="E3" s="2" t="s">
        <v>21</v>
      </c>
      <c r="F3" s="2" t="s">
        <v>1</v>
      </c>
      <c r="G3" s="2" t="s">
        <v>33</v>
      </c>
      <c r="H3" s="2" t="s">
        <v>22</v>
      </c>
    </row>
    <row r="4" spans="4:20" ht="43.2" x14ac:dyDescent="0.3">
      <c r="D4" s="1">
        <v>1</v>
      </c>
      <c r="E4" s="1">
        <v>5</v>
      </c>
      <c r="F4" s="1">
        <v>58</v>
      </c>
      <c r="G4" s="1">
        <v>66</v>
      </c>
      <c r="H4" s="1">
        <f>G4-F4</f>
        <v>8</v>
      </c>
      <c r="K4" s="3" t="s">
        <v>4</v>
      </c>
      <c r="L4" s="1" t="s">
        <v>23</v>
      </c>
      <c r="M4" s="1" t="s">
        <v>24</v>
      </c>
      <c r="N4" s="2" t="s">
        <v>26</v>
      </c>
      <c r="O4" s="2" t="s">
        <v>8</v>
      </c>
    </row>
    <row r="5" spans="4:20" x14ac:dyDescent="0.3">
      <c r="D5" s="1">
        <v>1</v>
      </c>
      <c r="E5" s="1">
        <v>5</v>
      </c>
      <c r="F5" s="1">
        <v>55</v>
      </c>
      <c r="G5" s="1">
        <v>62</v>
      </c>
      <c r="H5" s="1">
        <f t="shared" ref="H5:H62" si="0">G5-F5</f>
        <v>7</v>
      </c>
      <c r="K5" s="4">
        <v>1</v>
      </c>
      <c r="L5" s="6">
        <v>7.6</v>
      </c>
      <c r="M5" s="6">
        <v>5</v>
      </c>
      <c r="N5" s="1">
        <f>L5-M5</f>
        <v>2.5999999999999996</v>
      </c>
      <c r="O5" s="5">
        <f>N5-$L$11</f>
        <v>0.53859649122806985</v>
      </c>
    </row>
    <row r="6" spans="4:20" x14ac:dyDescent="0.3">
      <c r="D6" s="1">
        <v>1</v>
      </c>
      <c r="E6" s="1">
        <v>5</v>
      </c>
      <c r="F6" s="1">
        <v>45</v>
      </c>
      <c r="G6" s="1">
        <v>52</v>
      </c>
      <c r="H6" s="1">
        <f t="shared" si="0"/>
        <v>7</v>
      </c>
      <c r="K6" s="4">
        <v>2</v>
      </c>
      <c r="L6" s="6">
        <v>-1.1000000000000001</v>
      </c>
      <c r="M6" s="6">
        <v>-4</v>
      </c>
      <c r="N6" s="1">
        <f t="shared" ref="N6:N7" si="1">L6-M6</f>
        <v>2.9</v>
      </c>
      <c r="O6" s="5">
        <f t="shared" ref="O6:O7" si="2">N6-$L$11</f>
        <v>0.83859649122807012</v>
      </c>
    </row>
    <row r="7" spans="4:20" x14ac:dyDescent="0.3">
      <c r="D7" s="1">
        <v>1</v>
      </c>
      <c r="E7" s="1">
        <v>5</v>
      </c>
      <c r="F7" s="1">
        <v>28</v>
      </c>
      <c r="G7" s="1">
        <v>36</v>
      </c>
      <c r="H7" s="1">
        <f t="shared" si="0"/>
        <v>8</v>
      </c>
      <c r="K7" s="4">
        <v>3</v>
      </c>
      <c r="L7" s="5">
        <v>1.6842105263157894</v>
      </c>
      <c r="M7" s="6">
        <v>1</v>
      </c>
      <c r="N7" s="1">
        <f t="shared" si="1"/>
        <v>0.68421052631578938</v>
      </c>
      <c r="O7" s="5">
        <f t="shared" si="2"/>
        <v>-1.3771929824561404</v>
      </c>
      <c r="R7"/>
      <c r="S7"/>
      <c r="T7"/>
    </row>
    <row r="8" spans="4:20" x14ac:dyDescent="0.3">
      <c r="D8" s="1">
        <v>1</v>
      </c>
      <c r="E8" s="1">
        <v>5</v>
      </c>
      <c r="F8" s="1">
        <v>24</v>
      </c>
      <c r="G8" s="1">
        <v>35</v>
      </c>
      <c r="H8" s="1">
        <f t="shared" si="0"/>
        <v>11</v>
      </c>
      <c r="R8"/>
      <c r="S8"/>
      <c r="T8"/>
    </row>
    <row r="9" spans="4:20" x14ac:dyDescent="0.3">
      <c r="D9" s="1">
        <v>1</v>
      </c>
      <c r="E9" s="1">
        <v>5</v>
      </c>
      <c r="F9" s="1">
        <v>58</v>
      </c>
      <c r="G9" s="1">
        <v>64</v>
      </c>
      <c r="H9" s="1">
        <f t="shared" si="0"/>
        <v>6</v>
      </c>
      <c r="R9"/>
      <c r="S9"/>
      <c r="T9"/>
    </row>
    <row r="10" spans="4:20" x14ac:dyDescent="0.3">
      <c r="D10" s="1">
        <v>1</v>
      </c>
      <c r="E10" s="1">
        <v>5</v>
      </c>
      <c r="F10" s="1">
        <v>54</v>
      </c>
      <c r="G10" s="1">
        <v>60</v>
      </c>
      <c r="H10" s="1">
        <f t="shared" si="0"/>
        <v>6</v>
      </c>
      <c r="L10" s="1" t="s">
        <v>25</v>
      </c>
      <c r="R10"/>
      <c r="S10"/>
      <c r="T10"/>
    </row>
    <row r="11" spans="4:20" x14ac:dyDescent="0.3">
      <c r="D11" s="1">
        <v>1</v>
      </c>
      <c r="E11" s="1">
        <v>5</v>
      </c>
      <c r="F11" s="1">
        <v>57</v>
      </c>
      <c r="G11" s="1">
        <v>63</v>
      </c>
      <c r="H11" s="1">
        <f t="shared" si="0"/>
        <v>6</v>
      </c>
      <c r="L11" s="1">
        <f>AVERAGE(N5:N7)</f>
        <v>2.0614035087719298</v>
      </c>
      <c r="R11"/>
      <c r="S11"/>
      <c r="T11"/>
    </row>
    <row r="12" spans="4:20" x14ac:dyDescent="0.3">
      <c r="D12" s="1">
        <v>1</v>
      </c>
      <c r="E12" s="1">
        <v>5</v>
      </c>
      <c r="F12" s="1">
        <v>49</v>
      </c>
      <c r="G12" s="1">
        <v>58</v>
      </c>
      <c r="H12" s="1">
        <f t="shared" si="0"/>
        <v>9</v>
      </c>
      <c r="L12" s="1" t="s">
        <v>27</v>
      </c>
      <c r="R12"/>
      <c r="S12"/>
      <c r="T12"/>
    </row>
    <row r="13" spans="4:20" x14ac:dyDescent="0.3">
      <c r="D13" s="1">
        <v>1</v>
      </c>
      <c r="E13" s="1">
        <v>5</v>
      </c>
      <c r="F13" s="1">
        <v>53</v>
      </c>
      <c r="G13" s="1">
        <v>63</v>
      </c>
      <c r="H13" s="1">
        <f t="shared" si="0"/>
        <v>10</v>
      </c>
      <c r="R13"/>
      <c r="S13"/>
      <c r="T13"/>
    </row>
    <row r="14" spans="4:20" x14ac:dyDescent="0.3">
      <c r="D14" s="1">
        <v>1</v>
      </c>
      <c r="E14" s="1">
        <v>5</v>
      </c>
      <c r="F14" s="1">
        <v>66</v>
      </c>
      <c r="G14" s="1">
        <v>74</v>
      </c>
      <c r="H14" s="1">
        <f t="shared" si="0"/>
        <v>8</v>
      </c>
      <c r="L14" s="1" t="s">
        <v>28</v>
      </c>
      <c r="R14"/>
      <c r="S14"/>
      <c r="T14"/>
    </row>
    <row r="15" spans="4:20" x14ac:dyDescent="0.3">
      <c r="D15" s="1">
        <v>1</v>
      </c>
      <c r="E15" s="1">
        <v>5</v>
      </c>
      <c r="F15" s="1">
        <v>30</v>
      </c>
      <c r="G15" s="1">
        <v>39</v>
      </c>
      <c r="H15" s="1">
        <f t="shared" si="0"/>
        <v>9</v>
      </c>
      <c r="L15" s="1" t="s">
        <v>29</v>
      </c>
      <c r="R15"/>
      <c r="S15"/>
      <c r="T15"/>
    </row>
    <row r="16" spans="4:20" x14ac:dyDescent="0.3">
      <c r="D16" s="1">
        <v>1</v>
      </c>
      <c r="E16" s="1">
        <v>5</v>
      </c>
      <c r="F16" s="1">
        <v>81</v>
      </c>
      <c r="G16" s="1">
        <v>87</v>
      </c>
      <c r="H16" s="1">
        <f t="shared" si="0"/>
        <v>6</v>
      </c>
      <c r="R16"/>
      <c r="S16"/>
      <c r="T16"/>
    </row>
    <row r="17" spans="4:20" x14ac:dyDescent="0.3">
      <c r="D17" s="1">
        <v>1</v>
      </c>
      <c r="E17" s="1">
        <v>5</v>
      </c>
      <c r="F17" s="1">
        <v>67</v>
      </c>
      <c r="G17" s="1">
        <v>74</v>
      </c>
      <c r="H17" s="1">
        <f t="shared" si="0"/>
        <v>7</v>
      </c>
      <c r="L17" s="1" t="s">
        <v>30</v>
      </c>
      <c r="R17"/>
      <c r="S17"/>
      <c r="T17"/>
    </row>
    <row r="18" spans="4:20" x14ac:dyDescent="0.3">
      <c r="D18" s="1">
        <v>1</v>
      </c>
      <c r="E18" s="1">
        <v>5</v>
      </c>
      <c r="F18" s="1">
        <v>85</v>
      </c>
      <c r="G18" s="1">
        <v>92</v>
      </c>
      <c r="H18" s="1">
        <f t="shared" si="0"/>
        <v>7</v>
      </c>
      <c r="L18" s="1" t="s">
        <v>31</v>
      </c>
      <c r="R18"/>
      <c r="S18"/>
      <c r="T18"/>
    </row>
    <row r="19" spans="4:20" x14ac:dyDescent="0.3">
      <c r="D19" s="1">
        <v>1</v>
      </c>
      <c r="E19" s="1">
        <v>5</v>
      </c>
      <c r="F19" s="1">
        <v>42</v>
      </c>
      <c r="G19" s="1">
        <v>51</v>
      </c>
      <c r="H19" s="1">
        <f t="shared" si="0"/>
        <v>9</v>
      </c>
      <c r="R19"/>
      <c r="S19"/>
      <c r="T19"/>
    </row>
    <row r="20" spans="4:20" x14ac:dyDescent="0.3">
      <c r="D20" s="1">
        <v>1</v>
      </c>
      <c r="E20" s="1">
        <v>5</v>
      </c>
      <c r="F20" s="1">
        <v>81</v>
      </c>
      <c r="G20" s="1">
        <v>88</v>
      </c>
      <c r="H20" s="1">
        <f t="shared" si="0"/>
        <v>7</v>
      </c>
      <c r="R20"/>
      <c r="S20"/>
      <c r="T20"/>
    </row>
    <row r="21" spans="4:20" x14ac:dyDescent="0.3">
      <c r="D21" s="1">
        <v>1</v>
      </c>
      <c r="E21" s="1">
        <v>5</v>
      </c>
      <c r="F21" s="1">
        <v>38</v>
      </c>
      <c r="G21" s="1">
        <v>46</v>
      </c>
      <c r="H21" s="1">
        <f t="shared" si="0"/>
        <v>8</v>
      </c>
      <c r="R21"/>
      <c r="S21"/>
      <c r="T21"/>
    </row>
    <row r="22" spans="4:20" x14ac:dyDescent="0.3">
      <c r="D22" s="1">
        <v>1</v>
      </c>
      <c r="E22" s="1">
        <v>5</v>
      </c>
      <c r="F22" s="1">
        <v>39</v>
      </c>
      <c r="G22" s="1">
        <v>44</v>
      </c>
      <c r="H22" s="1">
        <f t="shared" si="0"/>
        <v>5</v>
      </c>
      <c r="R22"/>
      <c r="S22"/>
      <c r="T22"/>
    </row>
    <row r="23" spans="4:20" x14ac:dyDescent="0.3">
      <c r="D23" s="1">
        <v>1</v>
      </c>
      <c r="E23" s="1">
        <v>5</v>
      </c>
      <c r="F23" s="1">
        <v>19</v>
      </c>
      <c r="G23" s="1">
        <v>27</v>
      </c>
      <c r="H23" s="1">
        <f t="shared" si="0"/>
        <v>8</v>
      </c>
      <c r="R23"/>
      <c r="S23"/>
      <c r="T23"/>
    </row>
    <row r="24" spans="4:20" x14ac:dyDescent="0.3">
      <c r="D24" s="1">
        <v>2</v>
      </c>
      <c r="E24" s="1">
        <v>-4</v>
      </c>
      <c r="F24" s="1">
        <v>23</v>
      </c>
      <c r="G24" s="1">
        <v>24</v>
      </c>
      <c r="H24" s="1">
        <f t="shared" si="0"/>
        <v>1</v>
      </c>
      <c r="R24"/>
      <c r="S24"/>
      <c r="T24"/>
    </row>
    <row r="25" spans="4:20" x14ac:dyDescent="0.3">
      <c r="D25" s="1">
        <v>2</v>
      </c>
      <c r="E25" s="1">
        <v>-4</v>
      </c>
      <c r="F25" s="1">
        <v>35</v>
      </c>
      <c r="G25" s="1">
        <v>34</v>
      </c>
      <c r="H25" s="1">
        <f t="shared" si="0"/>
        <v>-1</v>
      </c>
    </row>
    <row r="26" spans="4:20" x14ac:dyDescent="0.3">
      <c r="D26" s="1">
        <v>2</v>
      </c>
      <c r="E26" s="1">
        <v>-4</v>
      </c>
      <c r="F26" s="1">
        <v>80</v>
      </c>
      <c r="G26" s="1">
        <v>80</v>
      </c>
      <c r="H26" s="1">
        <f t="shared" si="0"/>
        <v>0</v>
      </c>
    </row>
    <row r="27" spans="4:20" x14ac:dyDescent="0.3">
      <c r="D27" s="1">
        <v>2</v>
      </c>
      <c r="E27" s="1">
        <v>-4</v>
      </c>
      <c r="F27" s="1">
        <v>46</v>
      </c>
      <c r="G27" s="1">
        <v>44</v>
      </c>
      <c r="H27" s="1">
        <f t="shared" si="0"/>
        <v>-2</v>
      </c>
    </row>
    <row r="28" spans="4:20" x14ac:dyDescent="0.3">
      <c r="D28" s="1">
        <v>2</v>
      </c>
      <c r="E28" s="1">
        <v>-4</v>
      </c>
      <c r="F28" s="1">
        <v>70</v>
      </c>
      <c r="G28" s="1">
        <v>69</v>
      </c>
      <c r="H28" s="1">
        <f t="shared" si="0"/>
        <v>-1</v>
      </c>
    </row>
    <row r="29" spans="4:20" x14ac:dyDescent="0.3">
      <c r="D29" s="1">
        <v>2</v>
      </c>
      <c r="E29" s="1">
        <v>-4</v>
      </c>
      <c r="F29" s="1">
        <v>65</v>
      </c>
      <c r="G29" s="1">
        <v>63</v>
      </c>
      <c r="H29" s="1">
        <f t="shared" si="0"/>
        <v>-2</v>
      </c>
    </row>
    <row r="30" spans="4:20" x14ac:dyDescent="0.3">
      <c r="D30" s="1">
        <v>2</v>
      </c>
      <c r="E30" s="1">
        <v>-4</v>
      </c>
      <c r="F30" s="1">
        <v>78</v>
      </c>
      <c r="G30" s="1">
        <v>76</v>
      </c>
      <c r="H30" s="1">
        <f t="shared" si="0"/>
        <v>-2</v>
      </c>
    </row>
    <row r="31" spans="4:20" x14ac:dyDescent="0.3">
      <c r="D31" s="1">
        <v>2</v>
      </c>
      <c r="E31" s="1">
        <v>-4</v>
      </c>
      <c r="F31" s="1">
        <v>52</v>
      </c>
      <c r="G31" s="1">
        <v>54</v>
      </c>
      <c r="H31" s="1">
        <f t="shared" si="0"/>
        <v>2</v>
      </c>
    </row>
    <row r="32" spans="4:20" x14ac:dyDescent="0.3">
      <c r="D32" s="1">
        <v>2</v>
      </c>
      <c r="E32" s="1">
        <v>-4</v>
      </c>
      <c r="F32" s="1">
        <v>44</v>
      </c>
      <c r="G32" s="1">
        <v>42</v>
      </c>
      <c r="H32" s="1">
        <f t="shared" si="0"/>
        <v>-2</v>
      </c>
    </row>
    <row r="33" spans="4:8" x14ac:dyDescent="0.3">
      <c r="D33" s="1">
        <v>2</v>
      </c>
      <c r="E33" s="1">
        <v>-4</v>
      </c>
      <c r="F33" s="1">
        <v>25</v>
      </c>
      <c r="G33" s="1">
        <v>23</v>
      </c>
      <c r="H33" s="1">
        <f t="shared" si="0"/>
        <v>-2</v>
      </c>
    </row>
    <row r="34" spans="4:8" x14ac:dyDescent="0.3">
      <c r="D34" s="1">
        <v>2</v>
      </c>
      <c r="E34" s="1">
        <v>-4</v>
      </c>
      <c r="F34" s="1">
        <v>62</v>
      </c>
      <c r="G34" s="1">
        <v>58</v>
      </c>
      <c r="H34" s="1">
        <f t="shared" si="0"/>
        <v>-4</v>
      </c>
    </row>
    <row r="35" spans="4:8" x14ac:dyDescent="0.3">
      <c r="D35" s="1">
        <v>2</v>
      </c>
      <c r="E35" s="1">
        <v>-4</v>
      </c>
      <c r="F35" s="1">
        <v>57</v>
      </c>
      <c r="G35" s="1">
        <v>59</v>
      </c>
      <c r="H35" s="1">
        <f t="shared" si="0"/>
        <v>2</v>
      </c>
    </row>
    <row r="36" spans="4:8" x14ac:dyDescent="0.3">
      <c r="D36" s="1">
        <v>2</v>
      </c>
      <c r="E36" s="1">
        <v>-4</v>
      </c>
      <c r="F36" s="1">
        <v>87</v>
      </c>
      <c r="G36" s="1">
        <v>83</v>
      </c>
      <c r="H36" s="1">
        <f t="shared" si="0"/>
        <v>-4</v>
      </c>
    </row>
    <row r="37" spans="4:8" x14ac:dyDescent="0.3">
      <c r="D37" s="1">
        <v>2</v>
      </c>
      <c r="E37" s="1">
        <v>-4</v>
      </c>
      <c r="F37" s="1">
        <v>79</v>
      </c>
      <c r="G37" s="1">
        <v>76</v>
      </c>
      <c r="H37" s="1">
        <f t="shared" si="0"/>
        <v>-3</v>
      </c>
    </row>
    <row r="38" spans="4:8" x14ac:dyDescent="0.3">
      <c r="D38" s="1">
        <v>2</v>
      </c>
      <c r="E38" s="1">
        <v>-4</v>
      </c>
      <c r="F38" s="1">
        <v>63</v>
      </c>
      <c r="G38" s="1">
        <v>60</v>
      </c>
      <c r="H38" s="1">
        <f t="shared" si="0"/>
        <v>-3</v>
      </c>
    </row>
    <row r="39" spans="4:8" x14ac:dyDescent="0.3">
      <c r="D39" s="1">
        <v>2</v>
      </c>
      <c r="E39" s="1">
        <v>-4</v>
      </c>
      <c r="F39" s="1">
        <v>52</v>
      </c>
      <c r="G39" s="1">
        <v>52</v>
      </c>
      <c r="H39" s="1">
        <f t="shared" si="0"/>
        <v>0</v>
      </c>
    </row>
    <row r="40" spans="4:8" x14ac:dyDescent="0.3">
      <c r="D40" s="1">
        <v>2</v>
      </c>
      <c r="E40" s="1">
        <v>-4</v>
      </c>
      <c r="F40" s="1">
        <v>10</v>
      </c>
      <c r="G40" s="1">
        <v>9</v>
      </c>
      <c r="H40" s="1">
        <f t="shared" si="0"/>
        <v>-1</v>
      </c>
    </row>
    <row r="41" spans="4:8" x14ac:dyDescent="0.3">
      <c r="D41" s="1">
        <v>2</v>
      </c>
      <c r="E41" s="1">
        <v>-4</v>
      </c>
      <c r="F41" s="1">
        <v>22</v>
      </c>
      <c r="G41" s="1">
        <v>22</v>
      </c>
      <c r="H41" s="1">
        <f t="shared" si="0"/>
        <v>0</v>
      </c>
    </row>
    <row r="42" spans="4:8" x14ac:dyDescent="0.3">
      <c r="D42" s="1">
        <v>2</v>
      </c>
      <c r="E42" s="1">
        <v>-4</v>
      </c>
      <c r="F42" s="1">
        <v>54</v>
      </c>
      <c r="G42" s="1">
        <v>51</v>
      </c>
      <c r="H42" s="1">
        <f t="shared" si="0"/>
        <v>-3</v>
      </c>
    </row>
    <row r="43" spans="4:8" x14ac:dyDescent="0.3">
      <c r="D43" s="1">
        <v>2</v>
      </c>
      <c r="E43" s="1">
        <v>-4</v>
      </c>
      <c r="F43" s="1">
        <v>32</v>
      </c>
      <c r="G43" s="1">
        <v>35</v>
      </c>
      <c r="H43" s="1">
        <f t="shared" si="0"/>
        <v>3</v>
      </c>
    </row>
    <row r="44" spans="4:8" x14ac:dyDescent="0.3">
      <c r="D44" s="1">
        <v>3</v>
      </c>
      <c r="E44" s="1">
        <v>1</v>
      </c>
      <c r="F44" s="1">
        <v>18</v>
      </c>
      <c r="G44" s="1">
        <v>19</v>
      </c>
      <c r="H44" s="1">
        <f t="shared" si="0"/>
        <v>1</v>
      </c>
    </row>
    <row r="45" spans="4:8" x14ac:dyDescent="0.3">
      <c r="D45" s="1">
        <v>3</v>
      </c>
      <c r="E45" s="1">
        <v>1</v>
      </c>
      <c r="F45" s="1">
        <v>57</v>
      </c>
      <c r="G45" s="1">
        <v>58</v>
      </c>
      <c r="H45" s="1">
        <f t="shared" si="0"/>
        <v>1</v>
      </c>
    </row>
    <row r="46" spans="4:8" x14ac:dyDescent="0.3">
      <c r="D46" s="1">
        <v>3</v>
      </c>
      <c r="E46" s="1">
        <v>1</v>
      </c>
      <c r="F46" s="1">
        <v>59</v>
      </c>
      <c r="G46" s="1">
        <v>62</v>
      </c>
      <c r="H46" s="1">
        <f t="shared" si="0"/>
        <v>3</v>
      </c>
    </row>
    <row r="47" spans="4:8" x14ac:dyDescent="0.3">
      <c r="D47" s="1">
        <v>3</v>
      </c>
      <c r="E47" s="1">
        <v>1</v>
      </c>
      <c r="F47" s="1">
        <v>53</v>
      </c>
      <c r="G47" s="1">
        <v>52</v>
      </c>
      <c r="H47" s="1">
        <f t="shared" si="0"/>
        <v>-1</v>
      </c>
    </row>
    <row r="48" spans="4:8" x14ac:dyDescent="0.3">
      <c r="D48" s="1">
        <v>3</v>
      </c>
      <c r="E48" s="1">
        <v>1</v>
      </c>
      <c r="F48" s="1">
        <v>61</v>
      </c>
      <c r="G48" s="1">
        <v>65</v>
      </c>
      <c r="H48" s="1">
        <f t="shared" si="0"/>
        <v>4</v>
      </c>
    </row>
    <row r="49" spans="4:8" x14ac:dyDescent="0.3">
      <c r="D49" s="1">
        <v>3</v>
      </c>
      <c r="E49" s="1">
        <v>1</v>
      </c>
      <c r="F49" s="1">
        <v>23</v>
      </c>
      <c r="G49" s="1">
        <v>23</v>
      </c>
      <c r="H49" s="1">
        <f t="shared" si="0"/>
        <v>0</v>
      </c>
    </row>
    <row r="50" spans="4:8" x14ac:dyDescent="0.3">
      <c r="D50" s="1">
        <v>3</v>
      </c>
      <c r="E50" s="1">
        <v>1</v>
      </c>
      <c r="F50" s="1">
        <v>89</v>
      </c>
      <c r="G50" s="1">
        <v>95</v>
      </c>
      <c r="H50" s="1">
        <f t="shared" si="0"/>
        <v>6</v>
      </c>
    </row>
    <row r="51" spans="4:8" x14ac:dyDescent="0.3">
      <c r="D51" s="1">
        <v>3</v>
      </c>
      <c r="E51" s="1">
        <v>1</v>
      </c>
      <c r="F51" s="1">
        <v>65</v>
      </c>
      <c r="G51" s="1">
        <v>64</v>
      </c>
      <c r="H51" s="1">
        <f t="shared" si="0"/>
        <v>-1</v>
      </c>
    </row>
    <row r="52" spans="4:8" x14ac:dyDescent="0.3">
      <c r="D52" s="1">
        <v>3</v>
      </c>
      <c r="E52" s="1">
        <v>1</v>
      </c>
      <c r="F52" s="1">
        <v>54</v>
      </c>
      <c r="G52" s="1">
        <v>54</v>
      </c>
      <c r="H52" s="1">
        <f t="shared" si="0"/>
        <v>0</v>
      </c>
    </row>
    <row r="53" spans="4:8" x14ac:dyDescent="0.3">
      <c r="D53" s="1">
        <v>3</v>
      </c>
      <c r="E53" s="1">
        <v>1</v>
      </c>
      <c r="F53" s="1">
        <v>31</v>
      </c>
      <c r="G53" s="1">
        <v>36</v>
      </c>
      <c r="H53" s="1">
        <f t="shared" si="0"/>
        <v>5</v>
      </c>
    </row>
    <row r="54" spans="4:8" x14ac:dyDescent="0.3">
      <c r="D54" s="1">
        <v>3</v>
      </c>
      <c r="E54" s="1">
        <v>1</v>
      </c>
      <c r="F54" s="1">
        <v>48</v>
      </c>
      <c r="G54" s="1">
        <v>49</v>
      </c>
      <c r="H54" s="1">
        <f t="shared" si="0"/>
        <v>1</v>
      </c>
    </row>
    <row r="55" spans="4:8" x14ac:dyDescent="0.3">
      <c r="D55" s="1">
        <v>3</v>
      </c>
      <c r="E55" s="1">
        <v>1</v>
      </c>
      <c r="F55" s="1">
        <v>28</v>
      </c>
      <c r="G55" s="1">
        <v>27</v>
      </c>
      <c r="H55" s="1">
        <f t="shared" si="0"/>
        <v>-1</v>
      </c>
    </row>
    <row r="56" spans="4:8" x14ac:dyDescent="0.3">
      <c r="D56" s="1">
        <v>3</v>
      </c>
      <c r="E56" s="1">
        <v>1</v>
      </c>
      <c r="F56" s="1">
        <v>19</v>
      </c>
      <c r="G56" s="1">
        <v>23</v>
      </c>
      <c r="H56" s="1">
        <f t="shared" si="0"/>
        <v>4</v>
      </c>
    </row>
    <row r="57" spans="4:8" x14ac:dyDescent="0.3">
      <c r="D57" s="1">
        <v>3</v>
      </c>
      <c r="E57" s="1">
        <v>1</v>
      </c>
      <c r="F57" s="1">
        <v>46</v>
      </c>
      <c r="G57" s="1">
        <v>49</v>
      </c>
      <c r="H57" s="1">
        <f t="shared" si="0"/>
        <v>3</v>
      </c>
    </row>
    <row r="58" spans="4:8" x14ac:dyDescent="0.3">
      <c r="D58" s="1">
        <v>3</v>
      </c>
      <c r="E58" s="1">
        <v>1</v>
      </c>
      <c r="F58" s="1">
        <v>33</v>
      </c>
      <c r="G58" s="1">
        <v>35</v>
      </c>
      <c r="H58" s="1">
        <f t="shared" si="0"/>
        <v>2</v>
      </c>
    </row>
    <row r="59" spans="4:8" x14ac:dyDescent="0.3">
      <c r="D59" s="1">
        <v>3</v>
      </c>
      <c r="E59" s="1">
        <v>1</v>
      </c>
      <c r="F59" s="1">
        <v>75</v>
      </c>
      <c r="G59" s="1">
        <v>76</v>
      </c>
      <c r="H59" s="1">
        <f t="shared" si="0"/>
        <v>1</v>
      </c>
    </row>
    <row r="60" spans="4:8" x14ac:dyDescent="0.3">
      <c r="D60" s="1">
        <v>3</v>
      </c>
      <c r="E60" s="1">
        <v>1</v>
      </c>
      <c r="F60" s="1">
        <v>32</v>
      </c>
      <c r="G60" s="1">
        <v>35</v>
      </c>
      <c r="H60" s="1">
        <f t="shared" si="0"/>
        <v>3</v>
      </c>
    </row>
    <row r="61" spans="4:8" x14ac:dyDescent="0.3">
      <c r="D61" s="1">
        <v>3</v>
      </c>
      <c r="E61" s="1">
        <v>1</v>
      </c>
      <c r="F61" s="1">
        <v>18</v>
      </c>
      <c r="G61" s="1">
        <v>19</v>
      </c>
      <c r="H61" s="1">
        <f t="shared" si="0"/>
        <v>1</v>
      </c>
    </row>
    <row r="62" spans="4:8" x14ac:dyDescent="0.3">
      <c r="D62" s="1">
        <v>3</v>
      </c>
      <c r="E62" s="1">
        <v>1</v>
      </c>
      <c r="F62" s="1">
        <v>11</v>
      </c>
      <c r="G62" s="1">
        <v>11</v>
      </c>
      <c r="H62" s="1">
        <f t="shared" si="0"/>
        <v>0</v>
      </c>
    </row>
  </sheetData>
  <printOptions headings="1" gridLines="1"/>
  <pageMargins left="0.7" right="0.7" top="0.75" bottom="0.75" header="0.3" footer="0.3"/>
  <pageSetup scale="5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Simple gain assessment</vt:lpstr>
      <vt:lpstr>CC Constant 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2019-07-07T21:21:28Z</dcterms:created>
  <dcterms:modified xsi:type="dcterms:W3CDTF">2020-07-21T01:38:10Z</dcterms:modified>
</cp:coreProperties>
</file>