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covidwiley\"/>
    </mc:Choice>
  </mc:AlternateContent>
  <xr:revisionPtr revIDLastSave="0" documentId="13_ncr:1_{CBBBE70A-05B4-4672-B8BB-68BE2226F28E}" xr6:coauthVersionLast="45" xr6:coauthVersionMax="45" xr10:uidLastSave="{00000000-0000-0000-0000-000000000000}"/>
  <bookViews>
    <workbookView xWindow="-104" yWindow="-104" windowWidth="22326" windowHeight="12050" xr2:uid="{7E13AFCB-33B0-458D-B513-61A6D6427A6E}"/>
  </bookViews>
  <sheets>
    <sheet name="Sheet1" sheetId="1" r:id="rId1"/>
  </sheets>
  <definedNames>
    <definedName name="alpha">Sheet1!$B$8</definedName>
    <definedName name="beta">Sheet1!$B$3</definedName>
    <definedName name="gamma">Sheet1!$B$4</definedName>
    <definedName name="MU">Sheet1!$B$9</definedName>
    <definedName name="N">Sheet1!$B$2</definedName>
    <definedName name="omega">Sheet1!$B$7</definedName>
    <definedName name="R0">Sheet1!$B$5</definedName>
    <definedName name="sigma">Sheet1!$B$6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I14" i="1" s="1"/>
  <c r="I15" i="1" s="1"/>
  <c r="I16" i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I106" i="1" s="1"/>
  <c r="I107" i="1" s="1"/>
  <c r="I108" i="1" s="1"/>
  <c r="I109" i="1" s="1"/>
  <c r="I110" i="1" s="1"/>
  <c r="I111" i="1" s="1"/>
  <c r="I112" i="1" s="1"/>
  <c r="I113" i="1" s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  <c r="I124" i="1" s="1"/>
  <c r="I125" i="1" s="1"/>
  <c r="I126" i="1" s="1"/>
  <c r="I127" i="1" s="1"/>
  <c r="I128" i="1" s="1"/>
  <c r="I129" i="1" s="1"/>
  <c r="I130" i="1" s="1"/>
  <c r="I131" i="1" s="1"/>
  <c r="I132" i="1" s="1"/>
  <c r="I133" i="1" s="1"/>
  <c r="I134" i="1" s="1"/>
  <c r="I135" i="1" s="1"/>
  <c r="I136" i="1" s="1"/>
  <c r="I137" i="1" s="1"/>
  <c r="I138" i="1" s="1"/>
  <c r="I139" i="1" s="1"/>
  <c r="I140" i="1" s="1"/>
  <c r="I141" i="1" s="1"/>
  <c r="I142" i="1" s="1"/>
  <c r="I143" i="1" s="1"/>
  <c r="I144" i="1" s="1"/>
  <c r="I145" i="1" s="1"/>
  <c r="I146" i="1" s="1"/>
  <c r="I147" i="1" s="1"/>
  <c r="I148" i="1" s="1"/>
  <c r="I149" i="1" s="1"/>
  <c r="I150" i="1" s="1"/>
  <c r="I151" i="1" s="1"/>
  <c r="I152" i="1" s="1"/>
  <c r="I153" i="1" s="1"/>
  <c r="I154" i="1" s="1"/>
  <c r="I155" i="1" s="1"/>
  <c r="I156" i="1" s="1"/>
  <c r="I157" i="1" s="1"/>
  <c r="I158" i="1" s="1"/>
  <c r="I159" i="1" s="1"/>
  <c r="I160" i="1" s="1"/>
  <c r="I161" i="1" s="1"/>
  <c r="I162" i="1" s="1"/>
  <c r="I163" i="1" s="1"/>
  <c r="I164" i="1" s="1"/>
  <c r="I165" i="1" s="1"/>
  <c r="I166" i="1" s="1"/>
  <c r="I167" i="1" s="1"/>
  <c r="I168" i="1" s="1"/>
  <c r="I169" i="1" s="1"/>
  <c r="I170" i="1" s="1"/>
  <c r="I171" i="1" s="1"/>
  <c r="I172" i="1" s="1"/>
  <c r="I173" i="1" s="1"/>
  <c r="I174" i="1" s="1"/>
  <c r="I175" i="1" s="1"/>
  <c r="I176" i="1" s="1"/>
  <c r="I177" i="1" s="1"/>
  <c r="I178" i="1" s="1"/>
  <c r="I179" i="1" s="1"/>
  <c r="I180" i="1" s="1"/>
  <c r="I181" i="1" s="1"/>
  <c r="I182" i="1" s="1"/>
  <c r="I183" i="1" s="1"/>
  <c r="I184" i="1" s="1"/>
  <c r="I185" i="1" s="1"/>
  <c r="I186" i="1" s="1"/>
  <c r="I187" i="1" s="1"/>
  <c r="I188" i="1" s="1"/>
  <c r="I189" i="1" s="1"/>
  <c r="I190" i="1" s="1"/>
  <c r="I191" i="1" s="1"/>
  <c r="I192" i="1" s="1"/>
  <c r="I193" i="1" s="1"/>
  <c r="I194" i="1" s="1"/>
  <c r="I195" i="1" s="1"/>
  <c r="I196" i="1" s="1"/>
  <c r="I197" i="1" s="1"/>
  <c r="I198" i="1" s="1"/>
  <c r="I199" i="1" s="1"/>
  <c r="I200" i="1" s="1"/>
  <c r="I201" i="1" s="1"/>
  <c r="I202" i="1" s="1"/>
  <c r="I203" i="1" s="1"/>
  <c r="I204" i="1" s="1"/>
  <c r="I205" i="1" s="1"/>
  <c r="I206" i="1" s="1"/>
  <c r="I207" i="1" s="1"/>
  <c r="I208" i="1" s="1"/>
  <c r="I209" i="1" s="1"/>
  <c r="I210" i="1" s="1"/>
  <c r="I211" i="1" s="1"/>
  <c r="I212" i="1" s="1"/>
  <c r="I213" i="1" s="1"/>
  <c r="I214" i="1" s="1"/>
  <c r="I215" i="1" s="1"/>
  <c r="I216" i="1" s="1"/>
  <c r="I217" i="1" s="1"/>
  <c r="I218" i="1" s="1"/>
  <c r="I219" i="1" s="1"/>
  <c r="I220" i="1" s="1"/>
  <c r="I221" i="1" s="1"/>
  <c r="I222" i="1" s="1"/>
  <c r="I223" i="1" s="1"/>
  <c r="I224" i="1" s="1"/>
  <c r="I225" i="1" s="1"/>
  <c r="I226" i="1" s="1"/>
  <c r="I227" i="1" s="1"/>
  <c r="I228" i="1" s="1"/>
  <c r="I229" i="1" s="1"/>
  <c r="I230" i="1" s="1"/>
  <c r="I231" i="1" s="1"/>
  <c r="I232" i="1" s="1"/>
  <c r="I233" i="1" s="1"/>
  <c r="I234" i="1" s="1"/>
  <c r="I235" i="1" s="1"/>
  <c r="I236" i="1" s="1"/>
  <c r="I237" i="1" s="1"/>
  <c r="I238" i="1" s="1"/>
  <c r="I239" i="1" s="1"/>
  <c r="I240" i="1" s="1"/>
  <c r="I241" i="1" s="1"/>
  <c r="I242" i="1" s="1"/>
  <c r="I243" i="1" s="1"/>
  <c r="I244" i="1" s="1"/>
  <c r="I245" i="1" s="1"/>
  <c r="I246" i="1" s="1"/>
  <c r="I247" i="1" s="1"/>
  <c r="I248" i="1" s="1"/>
  <c r="I249" i="1" s="1"/>
  <c r="I250" i="1" s="1"/>
  <c r="I251" i="1" s="1"/>
  <c r="I252" i="1" s="1"/>
  <c r="I253" i="1" s="1"/>
  <c r="I254" i="1" s="1"/>
  <c r="I255" i="1" s="1"/>
  <c r="I256" i="1" s="1"/>
  <c r="I257" i="1" s="1"/>
  <c r="I258" i="1" s="1"/>
  <c r="I259" i="1" s="1"/>
  <c r="I260" i="1" s="1"/>
  <c r="I261" i="1" s="1"/>
  <c r="I262" i="1" s="1"/>
  <c r="I263" i="1" s="1"/>
  <c r="I264" i="1" s="1"/>
  <c r="I265" i="1" s="1"/>
  <c r="I266" i="1" s="1"/>
  <c r="I267" i="1" s="1"/>
  <c r="I268" i="1" s="1"/>
  <c r="I269" i="1" s="1"/>
  <c r="I270" i="1" s="1"/>
  <c r="I271" i="1" s="1"/>
  <c r="I272" i="1" s="1"/>
  <c r="I273" i="1" s="1"/>
  <c r="I274" i="1" s="1"/>
  <c r="I275" i="1" s="1"/>
  <c r="I276" i="1" s="1"/>
  <c r="I277" i="1" s="1"/>
  <c r="I278" i="1" s="1"/>
  <c r="I279" i="1" s="1"/>
  <c r="I280" i="1" s="1"/>
  <c r="I281" i="1" s="1"/>
  <c r="I282" i="1" s="1"/>
  <c r="I283" i="1" s="1"/>
  <c r="I284" i="1" s="1"/>
  <c r="I285" i="1" s="1"/>
  <c r="I286" i="1" s="1"/>
  <c r="I287" i="1" s="1"/>
  <c r="I288" i="1" s="1"/>
  <c r="I289" i="1" s="1"/>
  <c r="I290" i="1" s="1"/>
  <c r="I291" i="1" s="1"/>
  <c r="I292" i="1" s="1"/>
  <c r="I293" i="1" s="1"/>
  <c r="I294" i="1" s="1"/>
  <c r="I295" i="1" s="1"/>
  <c r="I296" i="1" s="1"/>
  <c r="I297" i="1" s="1"/>
  <c r="I298" i="1" s="1"/>
  <c r="I299" i="1" s="1"/>
  <c r="I300" i="1" s="1"/>
  <c r="I301" i="1" s="1"/>
  <c r="I302" i="1" s="1"/>
  <c r="I303" i="1" s="1"/>
  <c r="I304" i="1" s="1"/>
  <c r="I305" i="1" s="1"/>
  <c r="I306" i="1" s="1"/>
  <c r="I307" i="1" s="1"/>
  <c r="I308" i="1" s="1"/>
  <c r="I309" i="1" s="1"/>
  <c r="I310" i="1" s="1"/>
  <c r="I311" i="1" s="1"/>
  <c r="I312" i="1" s="1"/>
  <c r="I313" i="1" s="1"/>
  <c r="I314" i="1" s="1"/>
  <c r="I315" i="1" s="1"/>
  <c r="I316" i="1" s="1"/>
  <c r="I317" i="1" s="1"/>
  <c r="I318" i="1" s="1"/>
  <c r="I319" i="1" s="1"/>
  <c r="I320" i="1" s="1"/>
  <c r="I321" i="1" s="1"/>
  <c r="I322" i="1" s="1"/>
  <c r="I323" i="1" s="1"/>
  <c r="I324" i="1" s="1"/>
  <c r="I325" i="1" s="1"/>
  <c r="I326" i="1" s="1"/>
  <c r="I327" i="1" s="1"/>
  <c r="I328" i="1" s="1"/>
  <c r="I329" i="1" s="1"/>
  <c r="I330" i="1" s="1"/>
  <c r="I331" i="1" s="1"/>
  <c r="I332" i="1" s="1"/>
  <c r="I333" i="1" s="1"/>
  <c r="I334" i="1" s="1"/>
  <c r="I335" i="1" s="1"/>
  <c r="I336" i="1" s="1"/>
  <c r="I337" i="1" s="1"/>
  <c r="I338" i="1" s="1"/>
  <c r="I339" i="1" s="1"/>
  <c r="I340" i="1" s="1"/>
  <c r="I341" i="1" s="1"/>
  <c r="I342" i="1" s="1"/>
  <c r="I343" i="1" s="1"/>
  <c r="I344" i="1" s="1"/>
  <c r="I345" i="1" s="1"/>
  <c r="I346" i="1" s="1"/>
  <c r="I347" i="1" s="1"/>
  <c r="I348" i="1" s="1"/>
  <c r="I349" i="1" s="1"/>
  <c r="I350" i="1" s="1"/>
  <c r="I351" i="1" s="1"/>
  <c r="I352" i="1" s="1"/>
  <c r="I353" i="1" s="1"/>
  <c r="I354" i="1" s="1"/>
  <c r="I355" i="1" s="1"/>
  <c r="I356" i="1" s="1"/>
  <c r="I357" i="1" s="1"/>
  <c r="I358" i="1" s="1"/>
  <c r="I359" i="1" s="1"/>
  <c r="I360" i="1" s="1"/>
  <c r="I361" i="1" s="1"/>
  <c r="I362" i="1" s="1"/>
  <c r="I363" i="1" s="1"/>
  <c r="I364" i="1" s="1"/>
  <c r="I365" i="1" s="1"/>
  <c r="I366" i="1" s="1"/>
  <c r="I367" i="1" s="1"/>
  <c r="I368" i="1" s="1"/>
  <c r="I369" i="1" s="1"/>
  <c r="I370" i="1" s="1"/>
  <c r="I371" i="1" s="1"/>
  <c r="I372" i="1" s="1"/>
  <c r="I373" i="1" s="1"/>
  <c r="I374" i="1" s="1"/>
  <c r="I375" i="1" s="1"/>
  <c r="I376" i="1" s="1"/>
  <c r="I377" i="1" s="1"/>
  <c r="I378" i="1" s="1"/>
  <c r="I379" i="1" s="1"/>
  <c r="I380" i="1" s="1"/>
  <c r="I381" i="1" s="1"/>
  <c r="I382" i="1" s="1"/>
  <c r="I383" i="1" s="1"/>
  <c r="I384" i="1" s="1"/>
  <c r="I385" i="1" s="1"/>
  <c r="I386" i="1" s="1"/>
  <c r="I387" i="1" s="1"/>
  <c r="I388" i="1" s="1"/>
  <c r="I389" i="1" s="1"/>
  <c r="I390" i="1" s="1"/>
  <c r="I391" i="1" s="1"/>
  <c r="I392" i="1" s="1"/>
  <c r="I393" i="1" s="1"/>
  <c r="I394" i="1" s="1"/>
  <c r="I395" i="1" s="1"/>
  <c r="I396" i="1" s="1"/>
  <c r="I397" i="1" s="1"/>
  <c r="I398" i="1" s="1"/>
  <c r="I399" i="1" s="1"/>
  <c r="I400" i="1" s="1"/>
  <c r="I401" i="1" s="1"/>
  <c r="I402" i="1" s="1"/>
  <c r="I403" i="1" s="1"/>
  <c r="I404" i="1" s="1"/>
  <c r="I405" i="1" s="1"/>
  <c r="I406" i="1" s="1"/>
  <c r="I407" i="1" s="1"/>
  <c r="I408" i="1" s="1"/>
  <c r="I409" i="1" s="1"/>
  <c r="I410" i="1" s="1"/>
  <c r="I411" i="1" s="1"/>
  <c r="I412" i="1" s="1"/>
  <c r="I413" i="1" s="1"/>
  <c r="I414" i="1" s="1"/>
  <c r="I415" i="1" s="1"/>
  <c r="I416" i="1" s="1"/>
  <c r="I417" i="1" s="1"/>
  <c r="I418" i="1" s="1"/>
  <c r="I419" i="1" s="1"/>
  <c r="I420" i="1" s="1"/>
  <c r="I421" i="1" s="1"/>
  <c r="I422" i="1" s="1"/>
  <c r="I423" i="1" s="1"/>
  <c r="I424" i="1" s="1"/>
  <c r="I425" i="1" s="1"/>
  <c r="I426" i="1" s="1"/>
  <c r="I427" i="1" s="1"/>
  <c r="I428" i="1" s="1"/>
  <c r="I429" i="1" s="1"/>
  <c r="I430" i="1" s="1"/>
  <c r="I431" i="1" s="1"/>
  <c r="I432" i="1" s="1"/>
  <c r="I433" i="1" s="1"/>
  <c r="I434" i="1" s="1"/>
  <c r="I435" i="1" s="1"/>
  <c r="I436" i="1" s="1"/>
  <c r="I437" i="1" s="1"/>
  <c r="I438" i="1" s="1"/>
  <c r="I439" i="1" s="1"/>
  <c r="I440" i="1" s="1"/>
  <c r="I441" i="1" s="1"/>
  <c r="I442" i="1" s="1"/>
  <c r="I443" i="1" s="1"/>
  <c r="I444" i="1" s="1"/>
  <c r="I445" i="1" s="1"/>
  <c r="I446" i="1" s="1"/>
  <c r="I447" i="1" s="1"/>
  <c r="I448" i="1" s="1"/>
  <c r="I449" i="1" s="1"/>
  <c r="I450" i="1" s="1"/>
  <c r="I451" i="1" s="1"/>
  <c r="I452" i="1" s="1"/>
  <c r="I453" i="1" s="1"/>
  <c r="I454" i="1" s="1"/>
  <c r="I455" i="1" s="1"/>
  <c r="I456" i="1" s="1"/>
  <c r="I457" i="1" s="1"/>
  <c r="I458" i="1" s="1"/>
  <c r="I459" i="1" s="1"/>
  <c r="I460" i="1" s="1"/>
  <c r="I461" i="1" s="1"/>
  <c r="I462" i="1" s="1"/>
  <c r="I463" i="1" s="1"/>
  <c r="I464" i="1" s="1"/>
  <c r="I465" i="1" s="1"/>
  <c r="I466" i="1" s="1"/>
  <c r="I467" i="1" s="1"/>
  <c r="I468" i="1" s="1"/>
  <c r="I469" i="1" s="1"/>
  <c r="I470" i="1" s="1"/>
  <c r="I471" i="1" s="1"/>
  <c r="I472" i="1" s="1"/>
  <c r="I473" i="1" s="1"/>
  <c r="I474" i="1" s="1"/>
  <c r="I475" i="1" s="1"/>
  <c r="I476" i="1" s="1"/>
  <c r="I477" i="1" s="1"/>
  <c r="I478" i="1" s="1"/>
  <c r="I479" i="1" s="1"/>
  <c r="I480" i="1" s="1"/>
  <c r="I481" i="1" s="1"/>
  <c r="I482" i="1" s="1"/>
  <c r="I483" i="1" s="1"/>
  <c r="I484" i="1" s="1"/>
  <c r="I485" i="1" s="1"/>
  <c r="I486" i="1" s="1"/>
  <c r="I487" i="1" s="1"/>
  <c r="I488" i="1" s="1"/>
  <c r="I489" i="1" s="1"/>
  <c r="I490" i="1" s="1"/>
  <c r="I491" i="1" s="1"/>
  <c r="I492" i="1" s="1"/>
  <c r="I493" i="1" s="1"/>
  <c r="I494" i="1" s="1"/>
  <c r="I495" i="1" s="1"/>
  <c r="I496" i="1" s="1"/>
  <c r="I497" i="1" s="1"/>
  <c r="I498" i="1" s="1"/>
  <c r="I499" i="1" s="1"/>
  <c r="I500" i="1" s="1"/>
  <c r="I501" i="1" s="1"/>
  <c r="I502" i="1" s="1"/>
  <c r="I503" i="1" s="1"/>
  <c r="I504" i="1" s="1"/>
  <c r="I505" i="1" s="1"/>
  <c r="I506" i="1" s="1"/>
  <c r="I507" i="1" s="1"/>
  <c r="I508" i="1" s="1"/>
  <c r="I509" i="1" s="1"/>
  <c r="I510" i="1" s="1"/>
  <c r="I511" i="1" s="1"/>
  <c r="I512" i="1" s="1"/>
  <c r="I513" i="1" s="1"/>
  <c r="I514" i="1" s="1"/>
  <c r="I515" i="1" s="1"/>
  <c r="I516" i="1" s="1"/>
  <c r="I517" i="1" s="1"/>
  <c r="I518" i="1" s="1"/>
  <c r="I519" i="1" s="1"/>
  <c r="I520" i="1" s="1"/>
  <c r="I521" i="1" s="1"/>
  <c r="I522" i="1" s="1"/>
  <c r="I523" i="1" s="1"/>
  <c r="I524" i="1" s="1"/>
  <c r="I525" i="1" s="1"/>
  <c r="I526" i="1" s="1"/>
  <c r="I527" i="1" s="1"/>
  <c r="I528" i="1" s="1"/>
  <c r="I529" i="1" s="1"/>
  <c r="I530" i="1" s="1"/>
  <c r="I531" i="1" s="1"/>
  <c r="I532" i="1" s="1"/>
  <c r="I533" i="1" s="1"/>
  <c r="I534" i="1" s="1"/>
  <c r="I535" i="1" s="1"/>
  <c r="I536" i="1" s="1"/>
  <c r="I537" i="1" s="1"/>
  <c r="I538" i="1" s="1"/>
  <c r="I539" i="1" s="1"/>
  <c r="I540" i="1" s="1"/>
  <c r="I541" i="1" s="1"/>
  <c r="I542" i="1" s="1"/>
  <c r="I543" i="1" s="1"/>
  <c r="I544" i="1" s="1"/>
  <c r="I545" i="1" s="1"/>
  <c r="I546" i="1" s="1"/>
  <c r="I547" i="1" s="1"/>
  <c r="I548" i="1" s="1"/>
  <c r="I549" i="1" s="1"/>
  <c r="I550" i="1" s="1"/>
  <c r="I551" i="1" s="1"/>
  <c r="I552" i="1" s="1"/>
  <c r="I553" i="1" s="1"/>
  <c r="I554" i="1" s="1"/>
  <c r="I555" i="1" s="1"/>
  <c r="I556" i="1" s="1"/>
  <c r="I557" i="1" s="1"/>
  <c r="I558" i="1" s="1"/>
  <c r="I559" i="1" s="1"/>
  <c r="I560" i="1" s="1"/>
  <c r="I561" i="1" s="1"/>
  <c r="I562" i="1" s="1"/>
  <c r="I563" i="1" s="1"/>
  <c r="I564" i="1" s="1"/>
  <c r="I565" i="1" s="1"/>
  <c r="I566" i="1" s="1"/>
  <c r="I567" i="1" s="1"/>
  <c r="I568" i="1" s="1"/>
  <c r="I569" i="1" s="1"/>
  <c r="I570" i="1" s="1"/>
  <c r="I571" i="1" s="1"/>
  <c r="I572" i="1" s="1"/>
  <c r="I573" i="1" s="1"/>
  <c r="I574" i="1" s="1"/>
  <c r="I575" i="1" s="1"/>
  <c r="I576" i="1" s="1"/>
  <c r="I577" i="1" s="1"/>
  <c r="I578" i="1" s="1"/>
  <c r="I579" i="1" s="1"/>
  <c r="I580" i="1" s="1"/>
  <c r="I581" i="1" s="1"/>
  <c r="I582" i="1" s="1"/>
  <c r="I583" i="1" s="1"/>
  <c r="I584" i="1" s="1"/>
  <c r="I585" i="1" s="1"/>
  <c r="I586" i="1" s="1"/>
  <c r="I587" i="1" s="1"/>
  <c r="I588" i="1" s="1"/>
  <c r="I589" i="1" s="1"/>
  <c r="I590" i="1" s="1"/>
  <c r="I591" i="1" s="1"/>
  <c r="I592" i="1" s="1"/>
  <c r="I593" i="1" s="1"/>
  <c r="I594" i="1" s="1"/>
  <c r="I595" i="1" s="1"/>
  <c r="I596" i="1" s="1"/>
  <c r="I597" i="1" s="1"/>
  <c r="I598" i="1" s="1"/>
  <c r="I599" i="1" s="1"/>
  <c r="I600" i="1" s="1"/>
  <c r="I601" i="1" s="1"/>
  <c r="I602" i="1" s="1"/>
  <c r="I603" i="1" s="1"/>
  <c r="I604" i="1" s="1"/>
  <c r="I605" i="1" s="1"/>
  <c r="I606" i="1" s="1"/>
  <c r="I607" i="1" s="1"/>
  <c r="I608" i="1" s="1"/>
  <c r="I609" i="1" s="1"/>
  <c r="I610" i="1" s="1"/>
  <c r="I611" i="1" s="1"/>
  <c r="I612" i="1" s="1"/>
  <c r="I613" i="1" s="1"/>
  <c r="I614" i="1" s="1"/>
  <c r="I615" i="1" s="1"/>
  <c r="I616" i="1" s="1"/>
  <c r="I617" i="1" s="1"/>
  <c r="I618" i="1" s="1"/>
  <c r="I619" i="1" s="1"/>
  <c r="I620" i="1" s="1"/>
  <c r="I621" i="1" s="1"/>
  <c r="I622" i="1" s="1"/>
  <c r="I623" i="1" s="1"/>
  <c r="I624" i="1" s="1"/>
  <c r="I625" i="1" s="1"/>
  <c r="I626" i="1" s="1"/>
  <c r="I627" i="1" s="1"/>
  <c r="I628" i="1" s="1"/>
  <c r="I629" i="1" s="1"/>
  <c r="I630" i="1" s="1"/>
  <c r="I631" i="1" s="1"/>
  <c r="I632" i="1" s="1"/>
  <c r="I633" i="1" s="1"/>
  <c r="I634" i="1" s="1"/>
  <c r="I635" i="1" s="1"/>
  <c r="I636" i="1" s="1"/>
  <c r="I637" i="1" s="1"/>
  <c r="I638" i="1" s="1"/>
  <c r="I639" i="1" s="1"/>
  <c r="I640" i="1" s="1"/>
  <c r="I641" i="1" s="1"/>
  <c r="I642" i="1" s="1"/>
  <c r="I643" i="1" s="1"/>
  <c r="I644" i="1" s="1"/>
  <c r="I645" i="1" s="1"/>
  <c r="I646" i="1" s="1"/>
  <c r="I647" i="1" s="1"/>
  <c r="I648" i="1" s="1"/>
  <c r="I649" i="1" s="1"/>
  <c r="I650" i="1" s="1"/>
  <c r="I651" i="1" s="1"/>
  <c r="I652" i="1" s="1"/>
  <c r="I653" i="1" s="1"/>
  <c r="I654" i="1" s="1"/>
  <c r="I655" i="1" s="1"/>
  <c r="I656" i="1" s="1"/>
  <c r="I657" i="1" s="1"/>
  <c r="I658" i="1" s="1"/>
  <c r="I659" i="1" s="1"/>
  <c r="I660" i="1" s="1"/>
  <c r="I661" i="1" s="1"/>
  <c r="I662" i="1" s="1"/>
  <c r="I663" i="1" s="1"/>
  <c r="I664" i="1" s="1"/>
  <c r="I665" i="1" s="1"/>
  <c r="I666" i="1" s="1"/>
  <c r="I667" i="1" s="1"/>
  <c r="I668" i="1" s="1"/>
  <c r="I669" i="1" s="1"/>
  <c r="I670" i="1" s="1"/>
  <c r="I671" i="1" s="1"/>
  <c r="I672" i="1" s="1"/>
  <c r="I673" i="1" s="1"/>
  <c r="I674" i="1" s="1"/>
  <c r="I675" i="1" s="1"/>
  <c r="I676" i="1" s="1"/>
  <c r="I677" i="1" s="1"/>
  <c r="I678" i="1" s="1"/>
  <c r="I679" i="1" s="1"/>
  <c r="I680" i="1" s="1"/>
  <c r="I681" i="1" s="1"/>
  <c r="I682" i="1" s="1"/>
  <c r="I683" i="1" s="1"/>
  <c r="I684" i="1" s="1"/>
  <c r="I685" i="1" s="1"/>
  <c r="I686" i="1" s="1"/>
  <c r="I687" i="1" s="1"/>
  <c r="I688" i="1" s="1"/>
  <c r="I689" i="1" s="1"/>
  <c r="I690" i="1" s="1"/>
  <c r="I691" i="1" s="1"/>
  <c r="I692" i="1" s="1"/>
  <c r="I693" i="1" s="1"/>
  <c r="I694" i="1" s="1"/>
  <c r="I695" i="1" s="1"/>
  <c r="I696" i="1" s="1"/>
  <c r="I697" i="1" s="1"/>
  <c r="I698" i="1" s="1"/>
  <c r="I699" i="1" s="1"/>
  <c r="I700" i="1" s="1"/>
  <c r="I701" i="1" s="1"/>
  <c r="I702" i="1" s="1"/>
  <c r="I703" i="1" s="1"/>
  <c r="I704" i="1" s="1"/>
  <c r="I705" i="1" s="1"/>
  <c r="I706" i="1" s="1"/>
  <c r="I707" i="1" s="1"/>
  <c r="I708" i="1" s="1"/>
  <c r="I709" i="1" s="1"/>
  <c r="I710" i="1" s="1"/>
  <c r="I711" i="1" s="1"/>
  <c r="I712" i="1" s="1"/>
  <c r="I713" i="1" s="1"/>
  <c r="I714" i="1" s="1"/>
  <c r="I715" i="1" s="1"/>
  <c r="I716" i="1" s="1"/>
  <c r="I717" i="1" s="1"/>
  <c r="I718" i="1" s="1"/>
  <c r="I719" i="1" s="1"/>
  <c r="I720" i="1" s="1"/>
  <c r="I721" i="1" s="1"/>
  <c r="I722" i="1" s="1"/>
  <c r="I723" i="1" s="1"/>
  <c r="I724" i="1" s="1"/>
  <c r="I725" i="1" s="1"/>
  <c r="I726" i="1" s="1"/>
  <c r="I727" i="1" s="1"/>
  <c r="I728" i="1" s="1"/>
  <c r="I729" i="1" s="1"/>
  <c r="I730" i="1" s="1"/>
  <c r="I731" i="1" s="1"/>
  <c r="I732" i="1" s="1"/>
  <c r="I733" i="1" s="1"/>
  <c r="I734" i="1" s="1"/>
  <c r="I735" i="1" s="1"/>
  <c r="I736" i="1" s="1"/>
  <c r="I737" i="1" s="1"/>
  <c r="I738" i="1" s="1"/>
  <c r="I739" i="1" s="1"/>
  <c r="I740" i="1" s="1"/>
  <c r="I741" i="1" s="1"/>
  <c r="I742" i="1" s="1"/>
  <c r="I743" i="1" s="1"/>
  <c r="I744" i="1" s="1"/>
  <c r="I745" i="1" s="1"/>
  <c r="I746" i="1" s="1"/>
  <c r="I747" i="1" s="1"/>
  <c r="I748" i="1" s="1"/>
  <c r="I749" i="1" s="1"/>
  <c r="I750" i="1" s="1"/>
  <c r="I751" i="1" s="1"/>
  <c r="I752" i="1" s="1"/>
  <c r="I753" i="1" s="1"/>
  <c r="I754" i="1" s="1"/>
  <c r="I755" i="1" s="1"/>
  <c r="I756" i="1" s="1"/>
  <c r="I757" i="1" s="1"/>
  <c r="I758" i="1" s="1"/>
  <c r="I759" i="1" s="1"/>
  <c r="I760" i="1" s="1"/>
  <c r="I761" i="1" s="1"/>
  <c r="I762" i="1" s="1"/>
  <c r="I763" i="1" s="1"/>
  <c r="I764" i="1" s="1"/>
  <c r="I765" i="1" s="1"/>
  <c r="I766" i="1" s="1"/>
  <c r="I767" i="1" s="1"/>
  <c r="I768" i="1" s="1"/>
  <c r="I769" i="1" s="1"/>
  <c r="I770" i="1" s="1"/>
  <c r="I771" i="1" s="1"/>
  <c r="I772" i="1" s="1"/>
  <c r="I773" i="1" s="1"/>
  <c r="I774" i="1" s="1"/>
  <c r="I775" i="1" s="1"/>
  <c r="I776" i="1" s="1"/>
  <c r="I777" i="1" s="1"/>
  <c r="I778" i="1" s="1"/>
  <c r="I779" i="1" s="1"/>
  <c r="I780" i="1" s="1"/>
  <c r="I781" i="1" s="1"/>
  <c r="I782" i="1" s="1"/>
  <c r="I783" i="1" s="1"/>
  <c r="I784" i="1" s="1"/>
  <c r="I785" i="1" s="1"/>
  <c r="I786" i="1" s="1"/>
  <c r="I787" i="1" s="1"/>
  <c r="I788" i="1" s="1"/>
  <c r="I789" i="1" s="1"/>
  <c r="I790" i="1" s="1"/>
  <c r="I791" i="1" s="1"/>
  <c r="I792" i="1" s="1"/>
  <c r="I793" i="1" s="1"/>
  <c r="I794" i="1" s="1"/>
  <c r="I795" i="1" s="1"/>
  <c r="I796" i="1" s="1"/>
  <c r="I797" i="1" s="1"/>
  <c r="I798" i="1" s="1"/>
  <c r="I799" i="1" s="1"/>
  <c r="I800" i="1" s="1"/>
  <c r="I801" i="1" s="1"/>
  <c r="I802" i="1" s="1"/>
  <c r="I803" i="1" s="1"/>
  <c r="I804" i="1" s="1"/>
  <c r="I805" i="1" s="1"/>
  <c r="I806" i="1" s="1"/>
  <c r="I807" i="1" s="1"/>
  <c r="I808" i="1" s="1"/>
  <c r="I809" i="1" s="1"/>
  <c r="I810" i="1" s="1"/>
  <c r="I811" i="1" s="1"/>
  <c r="I812" i="1" s="1"/>
  <c r="I813" i="1" s="1"/>
  <c r="I814" i="1" s="1"/>
  <c r="I815" i="1" s="1"/>
  <c r="I816" i="1" s="1"/>
  <c r="I817" i="1" s="1"/>
  <c r="I818" i="1" s="1"/>
  <c r="I819" i="1" s="1"/>
  <c r="I820" i="1" s="1"/>
  <c r="I821" i="1" s="1"/>
  <c r="I822" i="1" s="1"/>
  <c r="I823" i="1" s="1"/>
  <c r="I824" i="1" s="1"/>
  <c r="I825" i="1" s="1"/>
  <c r="I826" i="1" s="1"/>
  <c r="I827" i="1" s="1"/>
  <c r="I828" i="1" s="1"/>
  <c r="I829" i="1" s="1"/>
  <c r="I830" i="1" s="1"/>
  <c r="I831" i="1" s="1"/>
  <c r="I832" i="1" s="1"/>
  <c r="I833" i="1" s="1"/>
  <c r="I834" i="1" s="1"/>
  <c r="I835" i="1" s="1"/>
  <c r="I836" i="1" s="1"/>
  <c r="I837" i="1" s="1"/>
  <c r="I838" i="1" s="1"/>
  <c r="I839" i="1" s="1"/>
  <c r="I840" i="1" s="1"/>
  <c r="I841" i="1" s="1"/>
  <c r="I842" i="1" s="1"/>
  <c r="I843" i="1" s="1"/>
  <c r="I844" i="1" s="1"/>
  <c r="I845" i="1" s="1"/>
  <c r="I846" i="1" s="1"/>
  <c r="I847" i="1" s="1"/>
  <c r="I848" i="1" s="1"/>
  <c r="I849" i="1" s="1"/>
  <c r="I850" i="1" s="1"/>
  <c r="I851" i="1" s="1"/>
  <c r="I852" i="1" s="1"/>
  <c r="I853" i="1" s="1"/>
  <c r="I854" i="1" s="1"/>
  <c r="I855" i="1" s="1"/>
  <c r="I856" i="1" s="1"/>
  <c r="I857" i="1" s="1"/>
  <c r="I858" i="1" s="1"/>
  <c r="I859" i="1" s="1"/>
  <c r="I860" i="1" s="1"/>
  <c r="I861" i="1" s="1"/>
  <c r="I862" i="1" s="1"/>
  <c r="I863" i="1" s="1"/>
  <c r="I864" i="1" s="1"/>
  <c r="I865" i="1" s="1"/>
  <c r="I866" i="1" s="1"/>
  <c r="I867" i="1" s="1"/>
  <c r="I868" i="1" s="1"/>
  <c r="I869" i="1" s="1"/>
  <c r="I870" i="1" s="1"/>
  <c r="I871" i="1" s="1"/>
  <c r="I872" i="1" s="1"/>
  <c r="I873" i="1" s="1"/>
  <c r="I874" i="1" s="1"/>
  <c r="I875" i="1" s="1"/>
  <c r="I876" i="1" s="1"/>
  <c r="I877" i="1" s="1"/>
  <c r="I878" i="1" s="1"/>
  <c r="I879" i="1" s="1"/>
  <c r="I880" i="1" s="1"/>
  <c r="I881" i="1" s="1"/>
  <c r="I882" i="1" s="1"/>
  <c r="I883" i="1" s="1"/>
  <c r="I884" i="1" s="1"/>
  <c r="I885" i="1" s="1"/>
  <c r="I886" i="1" s="1"/>
  <c r="I887" i="1" s="1"/>
  <c r="I888" i="1" s="1"/>
  <c r="I889" i="1" s="1"/>
  <c r="I890" i="1" s="1"/>
  <c r="I891" i="1" s="1"/>
  <c r="I892" i="1" s="1"/>
  <c r="I893" i="1" s="1"/>
  <c r="I894" i="1" s="1"/>
  <c r="I895" i="1" s="1"/>
  <c r="I896" i="1" s="1"/>
  <c r="I897" i="1" s="1"/>
  <c r="I898" i="1" s="1"/>
  <c r="I899" i="1" s="1"/>
  <c r="I900" i="1" s="1"/>
  <c r="I901" i="1" s="1"/>
  <c r="I902" i="1" s="1"/>
  <c r="I903" i="1" s="1"/>
  <c r="I904" i="1" s="1"/>
  <c r="I905" i="1" s="1"/>
  <c r="I906" i="1" s="1"/>
  <c r="I907" i="1" s="1"/>
  <c r="I908" i="1" s="1"/>
  <c r="I909" i="1" s="1"/>
  <c r="I910" i="1" s="1"/>
  <c r="I911" i="1" s="1"/>
  <c r="I912" i="1" s="1"/>
  <c r="I913" i="1" s="1"/>
  <c r="I914" i="1" s="1"/>
  <c r="I915" i="1" s="1"/>
  <c r="I916" i="1" s="1"/>
  <c r="I917" i="1" s="1"/>
  <c r="I918" i="1" s="1"/>
  <c r="I919" i="1" s="1"/>
  <c r="I920" i="1" s="1"/>
  <c r="I921" i="1" s="1"/>
  <c r="I922" i="1" s="1"/>
  <c r="I923" i="1" s="1"/>
  <c r="I924" i="1" s="1"/>
  <c r="I925" i="1" s="1"/>
  <c r="I926" i="1" s="1"/>
  <c r="I927" i="1" s="1"/>
  <c r="I928" i="1" s="1"/>
  <c r="I929" i="1" s="1"/>
  <c r="I930" i="1" s="1"/>
  <c r="I931" i="1" s="1"/>
  <c r="I932" i="1" s="1"/>
  <c r="I933" i="1" s="1"/>
  <c r="I934" i="1" s="1"/>
  <c r="I935" i="1" s="1"/>
  <c r="I936" i="1" s="1"/>
  <c r="I937" i="1" s="1"/>
  <c r="I938" i="1" s="1"/>
  <c r="I939" i="1" s="1"/>
  <c r="I940" i="1" s="1"/>
  <c r="I941" i="1" s="1"/>
  <c r="I942" i="1" s="1"/>
  <c r="I943" i="1" s="1"/>
  <c r="I944" i="1" s="1"/>
  <c r="I945" i="1" s="1"/>
  <c r="I946" i="1" s="1"/>
  <c r="I947" i="1" s="1"/>
  <c r="I948" i="1" s="1"/>
  <c r="I949" i="1" s="1"/>
  <c r="I950" i="1" s="1"/>
  <c r="I951" i="1" s="1"/>
  <c r="I952" i="1" s="1"/>
  <c r="I953" i="1" s="1"/>
  <c r="I954" i="1" s="1"/>
  <c r="I955" i="1" s="1"/>
  <c r="I956" i="1" s="1"/>
  <c r="I957" i="1" s="1"/>
  <c r="I958" i="1" s="1"/>
  <c r="I959" i="1" s="1"/>
  <c r="I960" i="1" s="1"/>
  <c r="I961" i="1" s="1"/>
  <c r="I962" i="1" s="1"/>
  <c r="I963" i="1" s="1"/>
  <c r="I964" i="1" s="1"/>
  <c r="I965" i="1" s="1"/>
  <c r="I966" i="1" s="1"/>
  <c r="I967" i="1" s="1"/>
  <c r="I968" i="1" s="1"/>
  <c r="I969" i="1" s="1"/>
  <c r="I970" i="1" s="1"/>
  <c r="I971" i="1" s="1"/>
  <c r="I972" i="1" s="1"/>
  <c r="I973" i="1" s="1"/>
  <c r="I974" i="1" s="1"/>
  <c r="I975" i="1" s="1"/>
  <c r="I976" i="1" s="1"/>
  <c r="I977" i="1" s="1"/>
  <c r="I978" i="1" s="1"/>
  <c r="I979" i="1" s="1"/>
  <c r="I980" i="1" s="1"/>
  <c r="I981" i="1" s="1"/>
  <c r="I982" i="1" s="1"/>
  <c r="I983" i="1" s="1"/>
  <c r="I984" i="1" s="1"/>
  <c r="I985" i="1" s="1"/>
  <c r="I986" i="1" s="1"/>
  <c r="I987" i="1" s="1"/>
  <c r="I988" i="1" s="1"/>
  <c r="I989" i="1" s="1"/>
  <c r="I990" i="1" s="1"/>
  <c r="I991" i="1" s="1"/>
  <c r="I992" i="1" s="1"/>
  <c r="I993" i="1" s="1"/>
  <c r="I994" i="1" s="1"/>
  <c r="I995" i="1" s="1"/>
  <c r="I996" i="1" s="1"/>
  <c r="I997" i="1" s="1"/>
  <c r="I998" i="1" s="1"/>
  <c r="I999" i="1" s="1"/>
  <c r="I1000" i="1" s="1"/>
  <c r="I1001" i="1" s="1"/>
  <c r="I1002" i="1" s="1"/>
  <c r="I1003" i="1" s="1"/>
  <c r="I1004" i="1" s="1"/>
  <c r="I1005" i="1" s="1"/>
  <c r="I1006" i="1" s="1"/>
  <c r="I1007" i="1" s="1"/>
  <c r="I1008" i="1" s="1"/>
  <c r="I1009" i="1" s="1"/>
  <c r="I1010" i="1" s="1"/>
  <c r="I12" i="1"/>
  <c r="I11" i="1"/>
  <c r="K2" i="1"/>
  <c r="K1" i="1"/>
  <c r="B8" i="1" l="1"/>
  <c r="B7" i="1" l="1"/>
  <c r="H11" i="1" l="1"/>
  <c r="G11" i="1"/>
  <c r="E10" i="1"/>
  <c r="B3" i="1"/>
  <c r="B6" i="1"/>
  <c r="B4" i="1"/>
  <c r="E8" i="1"/>
  <c r="E6" i="1"/>
  <c r="E5" i="1"/>
  <c r="E7" i="1"/>
  <c r="F11" i="1" l="1"/>
  <c r="G12" i="1" s="1"/>
  <c r="H12" i="1"/>
  <c r="E11" i="1"/>
  <c r="F12" i="1" l="1"/>
  <c r="G13" i="1" s="1"/>
  <c r="H13" i="1"/>
  <c r="E12" i="1"/>
  <c r="C11" i="1"/>
  <c r="H14" i="1" l="1"/>
  <c r="E13" i="1"/>
  <c r="C12" i="1"/>
  <c r="F13" i="1"/>
  <c r="G14" i="1" s="1"/>
  <c r="H15" i="1" l="1"/>
  <c r="C13" i="1"/>
  <c r="F14" i="1"/>
  <c r="G15" i="1" s="1"/>
  <c r="E14" i="1"/>
  <c r="F15" i="1" l="1"/>
  <c r="G16" i="1"/>
  <c r="C14" i="1"/>
  <c r="E15" i="1"/>
  <c r="H16" i="1"/>
  <c r="H17" i="1" l="1"/>
  <c r="E16" i="1"/>
  <c r="C15" i="1"/>
  <c r="F16" i="1"/>
  <c r="F17" i="1" l="1"/>
  <c r="G17" i="1"/>
  <c r="C16" i="1"/>
  <c r="E17" i="1"/>
  <c r="C17" i="1" l="1"/>
  <c r="E18" i="1"/>
  <c r="G18" i="1"/>
  <c r="F18" i="1"/>
  <c r="H18" i="1"/>
  <c r="H19" i="1" l="1"/>
  <c r="F19" i="1"/>
  <c r="G19" i="1"/>
  <c r="H20" i="1" s="1"/>
  <c r="C18" i="1"/>
  <c r="E19" i="1"/>
  <c r="C19" i="1" l="1"/>
  <c r="E20" i="1"/>
  <c r="G20" i="1"/>
  <c r="F20" i="1"/>
  <c r="C20" i="1" l="1"/>
  <c r="E21" i="1"/>
  <c r="F21" i="1"/>
  <c r="G21" i="1"/>
  <c r="H21" i="1"/>
  <c r="H22" i="1" l="1"/>
  <c r="G22" i="1"/>
  <c r="F22" i="1"/>
  <c r="C21" i="1"/>
  <c r="E22" i="1"/>
  <c r="C22" i="1" l="1"/>
  <c r="E23" i="1"/>
  <c r="F23" i="1"/>
  <c r="G23" i="1"/>
  <c r="H23" i="1"/>
  <c r="H24" i="1" l="1"/>
  <c r="G24" i="1"/>
  <c r="F24" i="1"/>
  <c r="C23" i="1"/>
  <c r="E24" i="1"/>
  <c r="H25" i="1" l="1"/>
  <c r="C24" i="1"/>
  <c r="E25" i="1"/>
  <c r="F25" i="1"/>
  <c r="G25" i="1"/>
  <c r="H26" i="1" s="1"/>
  <c r="C25" i="1" l="1"/>
  <c r="E26" i="1"/>
  <c r="G26" i="1"/>
  <c r="H27" i="1" s="1"/>
  <c r="F26" i="1"/>
  <c r="C26" i="1" l="1"/>
  <c r="E27" i="1"/>
  <c r="F27" i="1"/>
  <c r="G27" i="1"/>
  <c r="G28" i="1" l="1"/>
  <c r="F28" i="1"/>
  <c r="H28" i="1"/>
  <c r="H29" i="1" s="1"/>
  <c r="C27" i="1"/>
  <c r="E28" i="1"/>
  <c r="C28" i="1" l="1"/>
  <c r="E29" i="1"/>
  <c r="G29" i="1"/>
  <c r="F29" i="1"/>
  <c r="C29" i="1" l="1"/>
  <c r="E30" i="1"/>
  <c r="G30" i="1"/>
  <c r="F30" i="1"/>
  <c r="H30" i="1"/>
  <c r="H31" i="1" l="1"/>
  <c r="F31" i="1"/>
  <c r="G31" i="1"/>
  <c r="C30" i="1"/>
  <c r="E31" i="1"/>
  <c r="H32" i="1" l="1"/>
  <c r="F32" i="1"/>
  <c r="G32" i="1"/>
  <c r="E32" i="1"/>
  <c r="C31" i="1"/>
  <c r="C32" i="1" l="1"/>
  <c r="E33" i="1"/>
  <c r="F33" i="1"/>
  <c r="G33" i="1"/>
  <c r="H33" i="1"/>
  <c r="H34" i="1" l="1"/>
  <c r="E34" i="1"/>
  <c r="G34" i="1"/>
  <c r="F34" i="1"/>
  <c r="C33" i="1"/>
  <c r="H35" i="1" l="1"/>
  <c r="F35" i="1"/>
  <c r="G35" i="1"/>
  <c r="C34" i="1"/>
  <c r="E35" i="1"/>
  <c r="H36" i="1" l="1"/>
  <c r="G36" i="1"/>
  <c r="F36" i="1"/>
  <c r="E36" i="1"/>
  <c r="C35" i="1"/>
  <c r="H37" i="1" l="1"/>
  <c r="C36" i="1"/>
  <c r="E37" i="1"/>
  <c r="G37" i="1"/>
  <c r="H38" i="1" s="1"/>
  <c r="F37" i="1"/>
  <c r="G38" i="1" l="1"/>
  <c r="F38" i="1"/>
  <c r="C37" i="1"/>
  <c r="E38" i="1"/>
  <c r="C38" i="1" l="1"/>
  <c r="E39" i="1"/>
  <c r="G39" i="1"/>
  <c r="F39" i="1"/>
  <c r="H39" i="1"/>
  <c r="H40" i="1" l="1"/>
  <c r="F40" i="1"/>
  <c r="G40" i="1"/>
  <c r="C39" i="1"/>
  <c r="E40" i="1"/>
  <c r="H41" i="1" l="1"/>
  <c r="G41" i="1"/>
  <c r="F41" i="1"/>
  <c r="E41" i="1"/>
  <c r="C40" i="1"/>
  <c r="F42" i="1" l="1"/>
  <c r="G42" i="1"/>
  <c r="C41" i="1"/>
  <c r="E42" i="1"/>
  <c r="H42" i="1"/>
  <c r="H43" i="1" l="1"/>
  <c r="E43" i="1"/>
  <c r="C42" i="1"/>
  <c r="F43" i="1"/>
  <c r="G43" i="1"/>
  <c r="H44" i="1" s="1"/>
  <c r="G44" i="1" l="1"/>
  <c r="F44" i="1"/>
  <c r="C43" i="1"/>
  <c r="E44" i="1"/>
  <c r="F45" i="1" l="1"/>
  <c r="G45" i="1"/>
  <c r="E45" i="1"/>
  <c r="C44" i="1"/>
  <c r="H45" i="1"/>
  <c r="H46" i="1" l="1"/>
  <c r="C45" i="1"/>
  <c r="E46" i="1"/>
  <c r="F46" i="1"/>
  <c r="G46" i="1"/>
  <c r="G47" i="1" l="1"/>
  <c r="F47" i="1"/>
  <c r="H47" i="1"/>
  <c r="C46" i="1"/>
  <c r="E47" i="1"/>
  <c r="H48" i="1" l="1"/>
  <c r="C47" i="1"/>
  <c r="E48" i="1"/>
  <c r="F48" i="1"/>
  <c r="G48" i="1"/>
  <c r="E49" i="1" l="1"/>
  <c r="C48" i="1"/>
  <c r="F49" i="1"/>
  <c r="G49" i="1"/>
  <c r="H49" i="1"/>
  <c r="G50" i="1" l="1"/>
  <c r="F50" i="1"/>
  <c r="H50" i="1"/>
  <c r="C49" i="1"/>
  <c r="E50" i="1"/>
  <c r="H51" i="1" l="1"/>
  <c r="E51" i="1"/>
  <c r="C50" i="1"/>
  <c r="F51" i="1"/>
  <c r="G51" i="1"/>
  <c r="H52" i="1" l="1"/>
  <c r="F52" i="1"/>
  <c r="G52" i="1"/>
  <c r="C51" i="1"/>
  <c r="E52" i="1"/>
  <c r="E53" i="1" l="1"/>
  <c r="C52" i="1"/>
  <c r="F53" i="1"/>
  <c r="G53" i="1"/>
  <c r="H53" i="1"/>
  <c r="E54" i="1" l="1"/>
  <c r="G54" i="1"/>
  <c r="F54" i="1"/>
  <c r="H54" i="1"/>
  <c r="C53" i="1"/>
  <c r="H55" i="1" l="1"/>
  <c r="F55" i="1"/>
  <c r="G55" i="1"/>
  <c r="C54" i="1"/>
  <c r="E55" i="1"/>
  <c r="E56" i="1" l="1"/>
  <c r="C55" i="1"/>
  <c r="G56" i="1"/>
  <c r="F56" i="1"/>
  <c r="H56" i="1"/>
  <c r="H57" i="1" l="1"/>
  <c r="F57" i="1"/>
  <c r="G57" i="1"/>
  <c r="C56" i="1"/>
  <c r="E57" i="1"/>
  <c r="E58" i="1" l="1"/>
  <c r="C57" i="1"/>
  <c r="F58" i="1"/>
  <c r="G58" i="1"/>
  <c r="H58" i="1"/>
  <c r="H59" i="1" l="1"/>
  <c r="F59" i="1"/>
  <c r="G59" i="1"/>
  <c r="C58" i="1"/>
  <c r="E59" i="1"/>
  <c r="C59" i="1" l="1"/>
  <c r="E60" i="1"/>
  <c r="F60" i="1"/>
  <c r="G60" i="1"/>
  <c r="H60" i="1"/>
  <c r="H61" i="1" l="1"/>
  <c r="F61" i="1"/>
  <c r="G61" i="1"/>
  <c r="C60" i="1"/>
  <c r="E61" i="1"/>
  <c r="H62" i="1" l="1"/>
  <c r="C61" i="1"/>
  <c r="E62" i="1"/>
  <c r="G62" i="1"/>
  <c r="F62" i="1"/>
  <c r="C62" i="1" l="1"/>
  <c r="E63" i="1"/>
  <c r="G63" i="1"/>
  <c r="F63" i="1"/>
  <c r="H63" i="1"/>
  <c r="H64" i="1" l="1"/>
  <c r="E64" i="1"/>
  <c r="C63" i="1"/>
  <c r="F64" i="1"/>
  <c r="G64" i="1"/>
  <c r="E65" i="1" l="1"/>
  <c r="F65" i="1"/>
  <c r="G65" i="1"/>
  <c r="H65" i="1"/>
  <c r="C64" i="1"/>
  <c r="H66" i="1" l="1"/>
  <c r="G66" i="1"/>
  <c r="F66" i="1"/>
  <c r="C65" i="1"/>
  <c r="E66" i="1"/>
  <c r="E67" i="1" l="1"/>
  <c r="C66" i="1"/>
  <c r="G67" i="1"/>
  <c r="F67" i="1"/>
  <c r="H67" i="1"/>
  <c r="H68" i="1" l="1"/>
  <c r="G68" i="1"/>
  <c r="F68" i="1"/>
  <c r="C67" i="1"/>
  <c r="E68" i="1"/>
  <c r="F69" i="1" l="1"/>
  <c r="G69" i="1"/>
  <c r="E69" i="1"/>
  <c r="C69" i="1" s="1"/>
  <c r="C68" i="1"/>
  <c r="H69" i="1"/>
  <c r="H70" i="1" l="1"/>
  <c r="E70" i="1"/>
  <c r="F70" i="1"/>
  <c r="G70" i="1"/>
  <c r="G71" i="1" l="1"/>
  <c r="F71" i="1"/>
  <c r="H71" i="1"/>
  <c r="H72" i="1" s="1"/>
  <c r="C70" i="1"/>
  <c r="E71" i="1"/>
  <c r="E72" i="1" l="1"/>
  <c r="C71" i="1"/>
  <c r="F72" i="1"/>
  <c r="G72" i="1"/>
  <c r="G73" i="1" l="1"/>
  <c r="F73" i="1"/>
  <c r="H73" i="1"/>
  <c r="H74" i="1" s="1"/>
  <c r="C72" i="1"/>
  <c r="E73" i="1"/>
  <c r="C73" i="1" l="1"/>
  <c r="E74" i="1"/>
  <c r="F74" i="1"/>
  <c r="G74" i="1"/>
  <c r="G75" i="1" l="1"/>
  <c r="F75" i="1"/>
  <c r="H75" i="1"/>
  <c r="C74" i="1"/>
  <c r="E75" i="1"/>
  <c r="C75" i="1" l="1"/>
  <c r="E76" i="1"/>
  <c r="H76" i="1"/>
  <c r="G76" i="1"/>
  <c r="F76" i="1"/>
  <c r="H77" i="1" l="1"/>
  <c r="F77" i="1"/>
  <c r="G77" i="1"/>
  <c r="E77" i="1"/>
  <c r="C76" i="1"/>
  <c r="C77" i="1" l="1"/>
  <c r="E78" i="1"/>
  <c r="G78" i="1"/>
  <c r="F78" i="1"/>
  <c r="H78" i="1"/>
  <c r="H79" i="1" l="1"/>
  <c r="F79" i="1"/>
  <c r="G79" i="1"/>
  <c r="C78" i="1"/>
  <c r="E79" i="1"/>
  <c r="H80" i="1" l="1"/>
  <c r="F80" i="1"/>
  <c r="G80" i="1"/>
  <c r="C79" i="1"/>
  <c r="E80" i="1"/>
  <c r="E81" i="1" l="1"/>
  <c r="C80" i="1"/>
  <c r="F81" i="1"/>
  <c r="G81" i="1"/>
  <c r="H81" i="1"/>
  <c r="G82" i="1" l="1"/>
  <c r="F82" i="1"/>
  <c r="H82" i="1"/>
  <c r="C81" i="1"/>
  <c r="E82" i="1"/>
  <c r="H83" i="1" l="1"/>
  <c r="E83" i="1"/>
  <c r="C82" i="1"/>
  <c r="G83" i="1"/>
  <c r="F83" i="1"/>
  <c r="H84" i="1" l="1"/>
  <c r="F84" i="1"/>
  <c r="G84" i="1"/>
  <c r="C83" i="1"/>
  <c r="E84" i="1"/>
  <c r="E85" i="1" l="1"/>
  <c r="C84" i="1"/>
  <c r="G85" i="1"/>
  <c r="F85" i="1"/>
  <c r="H85" i="1"/>
  <c r="H86" i="1" l="1"/>
  <c r="F86" i="1"/>
  <c r="G86" i="1"/>
  <c r="C85" i="1"/>
  <c r="E86" i="1"/>
  <c r="F87" i="1" l="1"/>
  <c r="G87" i="1"/>
  <c r="E87" i="1"/>
  <c r="C86" i="1"/>
  <c r="H87" i="1"/>
  <c r="H88" i="1" l="1"/>
  <c r="C87" i="1"/>
  <c r="E88" i="1"/>
  <c r="F88" i="1"/>
  <c r="G88" i="1"/>
  <c r="F89" i="1" l="1"/>
  <c r="G89" i="1"/>
  <c r="E89" i="1"/>
  <c r="C88" i="1"/>
  <c r="H89" i="1"/>
  <c r="H90" i="1" l="1"/>
  <c r="C89" i="1"/>
  <c r="E90" i="1"/>
  <c r="G90" i="1"/>
  <c r="F90" i="1"/>
  <c r="H91" i="1" l="1"/>
  <c r="G91" i="1"/>
  <c r="F91" i="1"/>
  <c r="E91" i="1"/>
  <c r="C90" i="1"/>
  <c r="C91" i="1" l="1"/>
  <c r="E92" i="1"/>
  <c r="F92" i="1"/>
  <c r="G92" i="1"/>
  <c r="H92" i="1"/>
  <c r="H93" i="1" l="1"/>
  <c r="F93" i="1"/>
  <c r="G93" i="1"/>
  <c r="C92" i="1"/>
  <c r="E93" i="1"/>
  <c r="F94" i="1" l="1"/>
  <c r="G94" i="1"/>
  <c r="C93" i="1"/>
  <c r="E94" i="1"/>
  <c r="H94" i="1"/>
  <c r="H95" i="1" l="1"/>
  <c r="E95" i="1"/>
  <c r="G95" i="1"/>
  <c r="F95" i="1"/>
  <c r="C94" i="1"/>
  <c r="C95" i="1" l="1"/>
  <c r="E96" i="1"/>
  <c r="F96" i="1"/>
  <c r="G96" i="1"/>
  <c r="H96" i="1"/>
  <c r="H97" i="1" l="1"/>
  <c r="F97" i="1"/>
  <c r="G97" i="1"/>
  <c r="C96" i="1"/>
  <c r="E97" i="1"/>
  <c r="F98" i="1" l="1"/>
  <c r="G98" i="1"/>
  <c r="C97" i="1"/>
  <c r="E98" i="1"/>
  <c r="H98" i="1"/>
  <c r="H99" i="1" l="1"/>
  <c r="F99" i="1"/>
  <c r="G99" i="1"/>
  <c r="C98" i="1"/>
  <c r="E99" i="1"/>
  <c r="E100" i="1" l="1"/>
  <c r="C99" i="1"/>
  <c r="G100" i="1"/>
  <c r="F100" i="1"/>
  <c r="H100" i="1"/>
  <c r="H101" i="1" l="1"/>
  <c r="G101" i="1"/>
  <c r="F101" i="1"/>
  <c r="C100" i="1"/>
  <c r="E101" i="1"/>
  <c r="H102" i="1" l="1"/>
  <c r="C101" i="1"/>
  <c r="E102" i="1"/>
  <c r="G102" i="1"/>
  <c r="F102" i="1"/>
  <c r="G103" i="1" l="1"/>
  <c r="F103" i="1"/>
  <c r="H103" i="1"/>
  <c r="H104" i="1" s="1"/>
  <c r="C102" i="1"/>
  <c r="E103" i="1"/>
  <c r="E104" i="1" l="1"/>
  <c r="C103" i="1"/>
  <c r="G104" i="1"/>
  <c r="F104" i="1"/>
  <c r="E105" i="1" l="1"/>
  <c r="G105" i="1"/>
  <c r="F105" i="1"/>
  <c r="H105" i="1"/>
  <c r="C104" i="1"/>
  <c r="H106" i="1" l="1"/>
  <c r="G106" i="1"/>
  <c r="F106" i="1"/>
  <c r="C105" i="1"/>
  <c r="E106" i="1"/>
  <c r="E107" i="1" l="1"/>
  <c r="C106" i="1"/>
  <c r="H107" i="1"/>
  <c r="G107" i="1"/>
  <c r="F107" i="1"/>
  <c r="G108" i="1" l="1"/>
  <c r="F108" i="1"/>
  <c r="H108" i="1"/>
  <c r="H109" i="1" s="1"/>
  <c r="C107" i="1"/>
  <c r="E108" i="1"/>
  <c r="C108" i="1" l="1"/>
  <c r="E109" i="1"/>
  <c r="F109" i="1"/>
  <c r="G109" i="1"/>
  <c r="F110" i="1" l="1"/>
  <c r="G110" i="1"/>
  <c r="E110" i="1"/>
  <c r="C109" i="1"/>
  <c r="H110" i="1"/>
  <c r="H111" i="1" l="1"/>
  <c r="C110" i="1"/>
  <c r="E111" i="1"/>
  <c r="G111" i="1"/>
  <c r="F111" i="1"/>
  <c r="G112" i="1" l="1"/>
  <c r="F112" i="1"/>
  <c r="E112" i="1"/>
  <c r="C111" i="1"/>
  <c r="H112" i="1"/>
  <c r="H113" i="1" s="1"/>
  <c r="C112" i="1" l="1"/>
  <c r="E113" i="1"/>
  <c r="F113" i="1"/>
  <c r="G113" i="1"/>
  <c r="G114" i="1" l="1"/>
  <c r="F114" i="1"/>
  <c r="E114" i="1"/>
  <c r="C113" i="1"/>
  <c r="H114" i="1"/>
  <c r="H115" i="1" l="1"/>
  <c r="C114" i="1"/>
  <c r="E115" i="1"/>
  <c r="G115" i="1"/>
  <c r="F115" i="1"/>
  <c r="F116" i="1" l="1"/>
  <c r="G116" i="1"/>
  <c r="C115" i="1"/>
  <c r="E116" i="1"/>
  <c r="H116" i="1"/>
  <c r="H117" i="1" l="1"/>
  <c r="G117" i="1"/>
  <c r="F117" i="1"/>
  <c r="C116" i="1"/>
  <c r="E117" i="1"/>
  <c r="C117" i="1" l="1"/>
  <c r="E118" i="1"/>
  <c r="F118" i="1"/>
  <c r="G118" i="1"/>
  <c r="H118" i="1"/>
  <c r="H119" i="1" l="1"/>
  <c r="G119" i="1"/>
  <c r="F119" i="1"/>
  <c r="E119" i="1"/>
  <c r="C118" i="1"/>
  <c r="C119" i="1" l="1"/>
  <c r="E120" i="1"/>
  <c r="F120" i="1"/>
  <c r="G120" i="1"/>
  <c r="H120" i="1"/>
  <c r="H121" i="1" l="1"/>
  <c r="F121" i="1"/>
  <c r="G121" i="1"/>
  <c r="C120" i="1"/>
  <c r="E121" i="1"/>
  <c r="G122" i="1" l="1"/>
  <c r="F122" i="1"/>
  <c r="C121" i="1"/>
  <c r="E122" i="1"/>
  <c r="H122" i="1"/>
  <c r="H123" i="1" s="1"/>
  <c r="C122" i="1" l="1"/>
  <c r="E123" i="1"/>
  <c r="F123" i="1"/>
  <c r="G123" i="1"/>
  <c r="G124" i="1" l="1"/>
  <c r="F124" i="1"/>
  <c r="C123" i="1"/>
  <c r="E124" i="1"/>
  <c r="H124" i="1"/>
  <c r="H125" i="1" l="1"/>
  <c r="C124" i="1"/>
  <c r="E125" i="1"/>
  <c r="F125" i="1"/>
  <c r="G125" i="1"/>
  <c r="F126" i="1" l="1"/>
  <c r="G126" i="1"/>
  <c r="H126" i="1"/>
  <c r="C125" i="1"/>
  <c r="E126" i="1"/>
  <c r="C126" i="1" l="1"/>
  <c r="E127" i="1"/>
  <c r="G127" i="1"/>
  <c r="F127" i="1"/>
  <c r="H127" i="1"/>
  <c r="H128" i="1" l="1"/>
  <c r="F128" i="1"/>
  <c r="G128" i="1"/>
  <c r="E128" i="1"/>
  <c r="C127" i="1"/>
  <c r="H129" i="1" l="1"/>
  <c r="G129" i="1"/>
  <c r="F129" i="1"/>
  <c r="C128" i="1"/>
  <c r="E129" i="1"/>
  <c r="F130" i="1" l="1"/>
  <c r="G130" i="1"/>
  <c r="E130" i="1"/>
  <c r="C129" i="1"/>
  <c r="H130" i="1"/>
  <c r="H131" i="1" l="1"/>
  <c r="F131" i="1"/>
  <c r="G131" i="1"/>
  <c r="C130" i="1"/>
  <c r="E131" i="1"/>
  <c r="F132" i="1" l="1"/>
  <c r="G132" i="1"/>
  <c r="C131" i="1"/>
  <c r="E132" i="1"/>
  <c r="H132" i="1"/>
  <c r="H133" i="1" l="1"/>
  <c r="G133" i="1"/>
  <c r="F133" i="1"/>
  <c r="C132" i="1"/>
  <c r="E133" i="1"/>
  <c r="C133" i="1" l="1"/>
  <c r="E134" i="1"/>
  <c r="G134" i="1"/>
  <c r="F134" i="1"/>
  <c r="H134" i="1"/>
  <c r="H135" i="1" l="1"/>
  <c r="G135" i="1"/>
  <c r="F135" i="1"/>
  <c r="C134" i="1"/>
  <c r="E135" i="1"/>
  <c r="F136" i="1" l="1"/>
  <c r="G136" i="1"/>
  <c r="C135" i="1"/>
  <c r="E136" i="1"/>
  <c r="H136" i="1"/>
  <c r="H137" i="1" l="1"/>
  <c r="G137" i="1"/>
  <c r="F137" i="1"/>
  <c r="C136" i="1"/>
  <c r="E137" i="1"/>
  <c r="C137" i="1" l="1"/>
  <c r="E138" i="1"/>
  <c r="H138" i="1"/>
  <c r="G138" i="1"/>
  <c r="F138" i="1"/>
  <c r="H139" i="1" l="1"/>
  <c r="F139" i="1"/>
  <c r="G139" i="1"/>
  <c r="E139" i="1"/>
  <c r="C138" i="1"/>
  <c r="C139" i="1" l="1"/>
  <c r="E140" i="1"/>
  <c r="F140" i="1"/>
  <c r="G140" i="1"/>
  <c r="H140" i="1"/>
  <c r="H141" i="1" l="1"/>
  <c r="F141" i="1"/>
  <c r="G141" i="1"/>
  <c r="H142" i="1" s="1"/>
  <c r="E141" i="1"/>
  <c r="C140" i="1"/>
  <c r="G142" i="1" l="1"/>
  <c r="F142" i="1"/>
  <c r="C141" i="1"/>
  <c r="E142" i="1"/>
  <c r="E143" i="1" l="1"/>
  <c r="C142" i="1"/>
  <c r="G143" i="1"/>
  <c r="F143" i="1"/>
  <c r="H143" i="1"/>
  <c r="H144" i="1" l="1"/>
  <c r="F144" i="1"/>
  <c r="G144" i="1"/>
  <c r="C143" i="1"/>
  <c r="E144" i="1"/>
  <c r="F145" i="1" l="1"/>
  <c r="G145" i="1"/>
  <c r="E145" i="1"/>
  <c r="C144" i="1"/>
  <c r="H145" i="1"/>
  <c r="H146" i="1" l="1"/>
  <c r="G146" i="1"/>
  <c r="F146" i="1"/>
  <c r="C145" i="1"/>
  <c r="E146" i="1"/>
  <c r="E147" i="1" l="1"/>
  <c r="C146" i="1"/>
  <c r="F147" i="1"/>
  <c r="G147" i="1"/>
  <c r="H147" i="1"/>
  <c r="G148" i="1" l="1"/>
  <c r="F148" i="1"/>
  <c r="H148" i="1"/>
  <c r="H149" i="1" s="1"/>
  <c r="C147" i="1"/>
  <c r="E148" i="1"/>
  <c r="C148" i="1" l="1"/>
  <c r="E149" i="1"/>
  <c r="G149" i="1"/>
  <c r="H150" i="1" s="1"/>
  <c r="F149" i="1"/>
  <c r="F150" i="1" l="1"/>
  <c r="G150" i="1"/>
  <c r="C149" i="1"/>
  <c r="E150" i="1"/>
  <c r="E151" i="1" l="1"/>
  <c r="C150" i="1"/>
  <c r="G151" i="1"/>
  <c r="F151" i="1"/>
  <c r="H151" i="1"/>
  <c r="H152" i="1" l="1"/>
  <c r="F152" i="1"/>
  <c r="G152" i="1"/>
  <c r="H153" i="1" s="1"/>
  <c r="C151" i="1"/>
  <c r="E152" i="1"/>
  <c r="C152" i="1" l="1"/>
  <c r="E153" i="1"/>
  <c r="F153" i="1"/>
  <c r="G153" i="1"/>
  <c r="C153" i="1" l="1"/>
  <c r="E154" i="1"/>
  <c r="F154" i="1"/>
  <c r="G154" i="1"/>
  <c r="H154" i="1"/>
  <c r="H155" i="1" l="1"/>
  <c r="G155" i="1"/>
  <c r="F155" i="1"/>
  <c r="C154" i="1"/>
  <c r="E155" i="1"/>
  <c r="C155" i="1" l="1"/>
  <c r="E156" i="1"/>
  <c r="F156" i="1"/>
  <c r="G156" i="1"/>
  <c r="H156" i="1"/>
  <c r="H157" i="1" l="1"/>
  <c r="F157" i="1"/>
  <c r="G157" i="1"/>
  <c r="H158" i="1" s="1"/>
  <c r="C156" i="1"/>
  <c r="E157" i="1"/>
  <c r="C157" i="1" l="1"/>
  <c r="E158" i="1"/>
  <c r="F158" i="1"/>
  <c r="G158" i="1"/>
  <c r="H159" i="1" l="1"/>
  <c r="G159" i="1"/>
  <c r="F159" i="1"/>
  <c r="C158" i="1"/>
  <c r="E159" i="1"/>
  <c r="E160" i="1" l="1"/>
  <c r="C159" i="1"/>
  <c r="G160" i="1"/>
  <c r="F160" i="1"/>
  <c r="H160" i="1"/>
  <c r="H161" i="1" l="1"/>
  <c r="G161" i="1"/>
  <c r="F161" i="1"/>
  <c r="C160" i="1"/>
  <c r="E161" i="1"/>
  <c r="E162" i="1" l="1"/>
  <c r="C161" i="1"/>
  <c r="F162" i="1"/>
  <c r="G162" i="1"/>
  <c r="H162" i="1"/>
  <c r="H163" i="1" l="1"/>
  <c r="G163" i="1"/>
  <c r="F163" i="1"/>
  <c r="C162" i="1"/>
  <c r="E163" i="1"/>
  <c r="H164" i="1" l="1"/>
  <c r="C163" i="1"/>
  <c r="E164" i="1"/>
  <c r="F164" i="1"/>
  <c r="G164" i="1"/>
  <c r="G165" i="1" l="1"/>
  <c r="F165" i="1"/>
  <c r="C164" i="1"/>
  <c r="E165" i="1"/>
  <c r="H165" i="1"/>
  <c r="H166" i="1" l="1"/>
  <c r="E166" i="1"/>
  <c r="C165" i="1"/>
  <c r="F166" i="1"/>
  <c r="G166" i="1"/>
  <c r="F167" i="1" l="1"/>
  <c r="G167" i="1"/>
  <c r="H167" i="1"/>
  <c r="C166" i="1"/>
  <c r="E167" i="1"/>
  <c r="H168" i="1" l="1"/>
  <c r="C167" i="1"/>
  <c r="E168" i="1"/>
  <c r="G168" i="1"/>
  <c r="F168" i="1"/>
  <c r="C168" i="1" l="1"/>
  <c r="E169" i="1"/>
  <c r="G169" i="1"/>
  <c r="F169" i="1"/>
  <c r="H169" i="1"/>
  <c r="H170" i="1" l="1"/>
  <c r="G170" i="1"/>
  <c r="H171" i="1" s="1"/>
  <c r="F170" i="1"/>
  <c r="E170" i="1"/>
  <c r="C169" i="1"/>
  <c r="C170" i="1" l="1"/>
  <c r="E171" i="1"/>
  <c r="G171" i="1"/>
  <c r="F171" i="1"/>
  <c r="E172" i="1" l="1"/>
  <c r="C171" i="1"/>
  <c r="G172" i="1"/>
  <c r="F172" i="1"/>
  <c r="H172" i="1"/>
  <c r="H173" i="1" l="1"/>
  <c r="G173" i="1"/>
  <c r="F173" i="1"/>
  <c r="C172" i="1"/>
  <c r="E173" i="1"/>
  <c r="H174" i="1" l="1"/>
  <c r="C173" i="1"/>
  <c r="E174" i="1"/>
  <c r="G174" i="1"/>
  <c r="H175" i="1" s="1"/>
  <c r="F174" i="1"/>
  <c r="F175" i="1" l="1"/>
  <c r="G175" i="1"/>
  <c r="H176" i="1" s="1"/>
  <c r="C174" i="1"/>
  <c r="E175" i="1"/>
  <c r="C175" i="1" l="1"/>
  <c r="E176" i="1"/>
  <c r="G176" i="1"/>
  <c r="F176" i="1"/>
  <c r="H177" i="1" l="1"/>
  <c r="G177" i="1"/>
  <c r="F177" i="1"/>
  <c r="C176" i="1"/>
  <c r="E177" i="1"/>
  <c r="C177" i="1" l="1"/>
  <c r="E178" i="1"/>
  <c r="F178" i="1"/>
  <c r="G178" i="1"/>
  <c r="H178" i="1"/>
  <c r="F179" i="1" l="1"/>
  <c r="G179" i="1"/>
  <c r="C178" i="1"/>
  <c r="E179" i="1"/>
  <c r="H179" i="1"/>
  <c r="H180" i="1" l="1"/>
  <c r="G180" i="1"/>
  <c r="F180" i="1"/>
  <c r="C179" i="1"/>
  <c r="E180" i="1"/>
  <c r="C180" i="1" l="1"/>
  <c r="E181" i="1"/>
  <c r="G181" i="1"/>
  <c r="F181" i="1"/>
  <c r="H181" i="1"/>
  <c r="H182" i="1" l="1"/>
  <c r="E182" i="1"/>
  <c r="C181" i="1"/>
  <c r="F182" i="1"/>
  <c r="G182" i="1"/>
  <c r="G183" i="1" l="1"/>
  <c r="F183" i="1"/>
  <c r="C182" i="1"/>
  <c r="E183" i="1"/>
  <c r="H183" i="1"/>
  <c r="H184" i="1" l="1"/>
  <c r="C183" i="1"/>
  <c r="E184" i="1"/>
  <c r="G184" i="1"/>
  <c r="F184" i="1"/>
  <c r="H185" i="1" l="1"/>
  <c r="F185" i="1"/>
  <c r="G185" i="1"/>
  <c r="C184" i="1"/>
  <c r="E185" i="1"/>
  <c r="E186" i="1" l="1"/>
  <c r="C185" i="1"/>
  <c r="F186" i="1"/>
  <c r="G186" i="1"/>
  <c r="H186" i="1"/>
  <c r="H187" i="1" l="1"/>
  <c r="F187" i="1"/>
  <c r="G187" i="1"/>
  <c r="C186" i="1"/>
  <c r="E187" i="1"/>
  <c r="E188" i="1" l="1"/>
  <c r="C187" i="1"/>
  <c r="G188" i="1"/>
  <c r="F188" i="1"/>
  <c r="H188" i="1"/>
  <c r="H189" i="1" l="1"/>
  <c r="F189" i="1"/>
  <c r="G189" i="1"/>
  <c r="C188" i="1"/>
  <c r="E189" i="1"/>
  <c r="E190" i="1" l="1"/>
  <c r="C189" i="1"/>
  <c r="F190" i="1"/>
  <c r="G190" i="1"/>
  <c r="H190" i="1"/>
  <c r="H191" i="1" l="1"/>
  <c r="F191" i="1"/>
  <c r="G191" i="1"/>
  <c r="C190" i="1"/>
  <c r="E191" i="1"/>
  <c r="C191" i="1" l="1"/>
  <c r="E192" i="1"/>
  <c r="G192" i="1"/>
  <c r="F192" i="1"/>
  <c r="H192" i="1"/>
  <c r="H193" i="1" l="1"/>
  <c r="F193" i="1"/>
  <c r="G193" i="1"/>
  <c r="C192" i="1"/>
  <c r="E193" i="1"/>
  <c r="C193" i="1" l="1"/>
  <c r="E194" i="1"/>
  <c r="G194" i="1"/>
  <c r="F194" i="1"/>
  <c r="H194" i="1"/>
  <c r="H195" i="1" l="1"/>
  <c r="F195" i="1"/>
  <c r="G195" i="1"/>
  <c r="E195" i="1"/>
  <c r="C194" i="1"/>
  <c r="F196" i="1" l="1"/>
  <c r="G196" i="1"/>
  <c r="C195" i="1"/>
  <c r="E196" i="1"/>
  <c r="H196" i="1"/>
  <c r="H197" i="1" l="1"/>
  <c r="F197" i="1"/>
  <c r="G197" i="1"/>
  <c r="E197" i="1"/>
  <c r="C196" i="1"/>
  <c r="H198" i="1" l="1"/>
  <c r="G198" i="1"/>
  <c r="F198" i="1"/>
  <c r="C197" i="1"/>
  <c r="E198" i="1"/>
  <c r="C198" i="1" l="1"/>
  <c r="E199" i="1"/>
  <c r="H199" i="1"/>
  <c r="F199" i="1"/>
  <c r="G199" i="1"/>
  <c r="G200" i="1" l="1"/>
  <c r="F200" i="1"/>
  <c r="C199" i="1"/>
  <c r="E200" i="1"/>
  <c r="H200" i="1"/>
  <c r="H201" i="1" s="1"/>
  <c r="C200" i="1" l="1"/>
  <c r="E201" i="1"/>
  <c r="F201" i="1"/>
  <c r="G201" i="1"/>
  <c r="F202" i="1" l="1"/>
  <c r="G202" i="1"/>
  <c r="C201" i="1"/>
  <c r="E202" i="1"/>
  <c r="H202" i="1"/>
  <c r="H203" i="1" l="1"/>
  <c r="F203" i="1"/>
  <c r="G203" i="1"/>
  <c r="C202" i="1"/>
  <c r="E203" i="1"/>
  <c r="C203" i="1" l="1"/>
  <c r="E204" i="1"/>
  <c r="G204" i="1"/>
  <c r="F204" i="1"/>
  <c r="H204" i="1"/>
  <c r="H205" i="1" l="1"/>
  <c r="F205" i="1"/>
  <c r="G205" i="1"/>
  <c r="E205" i="1"/>
  <c r="C204" i="1"/>
  <c r="F206" i="1" l="1"/>
  <c r="G206" i="1"/>
  <c r="C205" i="1"/>
  <c r="E206" i="1"/>
  <c r="H206" i="1"/>
  <c r="H207" i="1" l="1"/>
  <c r="C206" i="1"/>
  <c r="E207" i="1"/>
  <c r="G207" i="1"/>
  <c r="F207" i="1"/>
  <c r="C207" i="1" l="1"/>
  <c r="E208" i="1"/>
  <c r="H208" i="1"/>
  <c r="F208" i="1"/>
  <c r="G208" i="1"/>
  <c r="F209" i="1" l="1"/>
  <c r="G209" i="1"/>
  <c r="H209" i="1"/>
  <c r="C208" i="1"/>
  <c r="E209" i="1"/>
  <c r="H210" i="1" l="1"/>
  <c r="C209" i="1"/>
  <c r="E210" i="1"/>
  <c r="G210" i="1"/>
  <c r="F210" i="1"/>
  <c r="H211" i="1" l="1"/>
  <c r="E211" i="1"/>
  <c r="C210" i="1"/>
  <c r="F211" i="1"/>
  <c r="G211" i="1"/>
  <c r="H212" i="1" s="1"/>
  <c r="F212" i="1" l="1"/>
  <c r="G212" i="1"/>
  <c r="C211" i="1"/>
  <c r="E212" i="1"/>
  <c r="C212" i="1" l="1"/>
  <c r="E213" i="1"/>
  <c r="G213" i="1"/>
  <c r="F213" i="1"/>
  <c r="H213" i="1"/>
  <c r="H214" i="1" l="1"/>
  <c r="C213" i="1"/>
  <c r="E214" i="1"/>
  <c r="F214" i="1"/>
  <c r="G214" i="1"/>
  <c r="F215" i="1" l="1"/>
  <c r="G215" i="1"/>
  <c r="H215" i="1"/>
  <c r="C214" i="1"/>
  <c r="E215" i="1"/>
  <c r="H216" i="1" l="1"/>
  <c r="C215" i="1"/>
  <c r="E216" i="1"/>
  <c r="F216" i="1"/>
  <c r="G216" i="1"/>
  <c r="F217" i="1" l="1"/>
  <c r="G217" i="1"/>
  <c r="C216" i="1"/>
  <c r="E217" i="1"/>
  <c r="H217" i="1"/>
  <c r="H218" i="1" l="1"/>
  <c r="F218" i="1"/>
  <c r="G218" i="1"/>
  <c r="C217" i="1"/>
  <c r="E218" i="1"/>
  <c r="C218" i="1" l="1"/>
  <c r="E219" i="1"/>
  <c r="F219" i="1"/>
  <c r="G219" i="1"/>
  <c r="H219" i="1"/>
  <c r="H220" i="1" l="1"/>
  <c r="E220" i="1"/>
  <c r="C219" i="1"/>
  <c r="F220" i="1"/>
  <c r="G220" i="1"/>
  <c r="G221" i="1" l="1"/>
  <c r="F221" i="1"/>
  <c r="C220" i="1"/>
  <c r="E221" i="1"/>
  <c r="H221" i="1"/>
  <c r="H222" i="1" l="1"/>
  <c r="C221" i="1"/>
  <c r="E222" i="1"/>
  <c r="F222" i="1"/>
  <c r="G222" i="1"/>
  <c r="C222" i="1" l="1"/>
  <c r="E223" i="1"/>
  <c r="G223" i="1"/>
  <c r="F223" i="1"/>
  <c r="H223" i="1"/>
  <c r="H224" i="1" l="1"/>
  <c r="E224" i="1"/>
  <c r="C223" i="1"/>
  <c r="F224" i="1"/>
  <c r="G224" i="1"/>
  <c r="G225" i="1" l="1"/>
  <c r="F225" i="1"/>
  <c r="C224" i="1"/>
  <c r="E225" i="1"/>
  <c r="H225" i="1"/>
  <c r="H226" i="1" s="1"/>
  <c r="C225" i="1" l="1"/>
  <c r="E226" i="1"/>
  <c r="G226" i="1"/>
  <c r="F226" i="1"/>
  <c r="C226" i="1" l="1"/>
  <c r="E227" i="1"/>
  <c r="G227" i="1"/>
  <c r="F227" i="1"/>
  <c r="H227" i="1"/>
  <c r="H228" i="1" l="1"/>
  <c r="C227" i="1"/>
  <c r="E228" i="1"/>
  <c r="G228" i="1"/>
  <c r="F228" i="1"/>
  <c r="C228" i="1" l="1"/>
  <c r="E229" i="1"/>
  <c r="F229" i="1"/>
  <c r="G229" i="1"/>
  <c r="H229" i="1"/>
  <c r="H230" i="1" l="1"/>
  <c r="F230" i="1"/>
  <c r="G230" i="1"/>
  <c r="C229" i="1"/>
  <c r="E230" i="1"/>
  <c r="F231" i="1" l="1"/>
  <c r="G231" i="1"/>
  <c r="E231" i="1"/>
  <c r="C230" i="1"/>
  <c r="H231" i="1"/>
  <c r="H232" i="1" l="1"/>
  <c r="F232" i="1"/>
  <c r="G232" i="1"/>
  <c r="C231" i="1"/>
  <c r="E232" i="1"/>
  <c r="C232" i="1" l="1"/>
  <c r="E233" i="1"/>
  <c r="F233" i="1"/>
  <c r="G233" i="1"/>
  <c r="H233" i="1"/>
  <c r="H234" i="1" l="1"/>
  <c r="G234" i="1"/>
  <c r="H235" i="1" s="1"/>
  <c r="F234" i="1"/>
  <c r="C233" i="1"/>
  <c r="E234" i="1"/>
  <c r="C234" i="1" l="1"/>
  <c r="E235" i="1"/>
  <c r="G235" i="1"/>
  <c r="F235" i="1"/>
  <c r="E236" i="1" l="1"/>
  <c r="C235" i="1"/>
  <c r="F236" i="1"/>
  <c r="G236" i="1"/>
  <c r="H236" i="1"/>
  <c r="H237" i="1" l="1"/>
  <c r="F237" i="1"/>
  <c r="G237" i="1"/>
  <c r="H238" i="1" s="1"/>
  <c r="C236" i="1"/>
  <c r="E237" i="1"/>
  <c r="C237" i="1" l="1"/>
  <c r="E238" i="1"/>
  <c r="G238" i="1"/>
  <c r="F238" i="1"/>
  <c r="H239" i="1" l="1"/>
  <c r="F239" i="1"/>
  <c r="G239" i="1"/>
  <c r="C238" i="1"/>
  <c r="E239" i="1"/>
  <c r="F240" i="1" l="1"/>
  <c r="G240" i="1"/>
  <c r="E240" i="1"/>
  <c r="C239" i="1"/>
  <c r="H240" i="1"/>
  <c r="H241" i="1" l="1"/>
  <c r="F241" i="1"/>
  <c r="G241" i="1"/>
  <c r="C240" i="1"/>
  <c r="E241" i="1"/>
  <c r="C241" i="1" l="1"/>
  <c r="E242" i="1"/>
  <c r="F242" i="1"/>
  <c r="G242" i="1"/>
  <c r="H242" i="1"/>
  <c r="F243" i="1" l="1"/>
  <c r="G243" i="1"/>
  <c r="H243" i="1"/>
  <c r="C242" i="1"/>
  <c r="E243" i="1"/>
  <c r="H244" i="1" l="1"/>
  <c r="C243" i="1"/>
  <c r="E244" i="1"/>
  <c r="F244" i="1"/>
  <c r="G244" i="1"/>
  <c r="F245" i="1" l="1"/>
  <c r="G245" i="1"/>
  <c r="C244" i="1"/>
  <c r="E245" i="1"/>
  <c r="H245" i="1"/>
  <c r="H246" i="1" l="1"/>
  <c r="G246" i="1"/>
  <c r="F246" i="1"/>
  <c r="E246" i="1"/>
  <c r="C245" i="1"/>
  <c r="C246" i="1" l="1"/>
  <c r="E247" i="1"/>
  <c r="F247" i="1"/>
  <c r="G247" i="1"/>
  <c r="H247" i="1"/>
  <c r="H248" i="1" l="1"/>
  <c r="F248" i="1"/>
  <c r="G248" i="1"/>
  <c r="C247" i="1"/>
  <c r="E248" i="1"/>
  <c r="C248" i="1" l="1"/>
  <c r="E249" i="1"/>
  <c r="G249" i="1"/>
  <c r="F249" i="1"/>
  <c r="H249" i="1"/>
  <c r="H250" i="1" l="1"/>
  <c r="F250" i="1"/>
  <c r="G250" i="1"/>
  <c r="E250" i="1"/>
  <c r="C249" i="1"/>
  <c r="C250" i="1" l="1"/>
  <c r="E251" i="1"/>
  <c r="G251" i="1"/>
  <c r="F251" i="1"/>
  <c r="H251" i="1"/>
  <c r="H252" i="1" l="1"/>
  <c r="F252" i="1"/>
  <c r="G252" i="1"/>
  <c r="C251" i="1"/>
  <c r="E252" i="1"/>
  <c r="C252" i="1" l="1"/>
  <c r="E253" i="1"/>
  <c r="F253" i="1"/>
  <c r="G253" i="1"/>
  <c r="H253" i="1"/>
  <c r="H254" i="1" l="1"/>
  <c r="F254" i="1"/>
  <c r="G254" i="1"/>
  <c r="H255" i="1" s="1"/>
  <c r="C253" i="1"/>
  <c r="E254" i="1"/>
  <c r="E255" i="1" l="1"/>
  <c r="C254" i="1"/>
  <c r="G255" i="1"/>
  <c r="F255" i="1"/>
  <c r="G256" i="1" l="1"/>
  <c r="F256" i="1"/>
  <c r="C255" i="1"/>
  <c r="E256" i="1"/>
  <c r="H256" i="1"/>
  <c r="H257" i="1" l="1"/>
  <c r="E257" i="1"/>
  <c r="C256" i="1"/>
  <c r="G257" i="1"/>
  <c r="F257" i="1"/>
  <c r="F258" i="1" l="1"/>
  <c r="G258" i="1"/>
  <c r="C257" i="1"/>
  <c r="E258" i="1"/>
  <c r="H258" i="1"/>
  <c r="H259" i="1" l="1"/>
  <c r="C258" i="1"/>
  <c r="E259" i="1"/>
  <c r="F259" i="1"/>
  <c r="G259" i="1"/>
  <c r="G260" i="1" l="1"/>
  <c r="F260" i="1"/>
  <c r="C259" i="1"/>
  <c r="E260" i="1"/>
  <c r="H260" i="1"/>
  <c r="H261" i="1" l="1"/>
  <c r="C260" i="1"/>
  <c r="E261" i="1"/>
  <c r="G261" i="1"/>
  <c r="F261" i="1"/>
  <c r="C261" i="1" l="1"/>
  <c r="E262" i="1"/>
  <c r="G262" i="1"/>
  <c r="F262" i="1"/>
  <c r="H262" i="1"/>
  <c r="H263" i="1" l="1"/>
  <c r="F263" i="1"/>
  <c r="G263" i="1"/>
  <c r="C262" i="1"/>
  <c r="E263" i="1"/>
  <c r="H264" i="1" l="1"/>
  <c r="C263" i="1"/>
  <c r="E264" i="1"/>
  <c r="G264" i="1"/>
  <c r="F264" i="1"/>
  <c r="E265" i="1" l="1"/>
  <c r="C264" i="1"/>
  <c r="F265" i="1"/>
  <c r="G265" i="1"/>
  <c r="H265" i="1"/>
  <c r="H266" i="1" l="1"/>
  <c r="F266" i="1"/>
  <c r="G266" i="1"/>
  <c r="C265" i="1"/>
  <c r="E266" i="1"/>
  <c r="F267" i="1" l="1"/>
  <c r="G267" i="1"/>
  <c r="E267" i="1"/>
  <c r="C266" i="1"/>
  <c r="H267" i="1"/>
  <c r="H268" i="1" s="1"/>
  <c r="C267" i="1" l="1"/>
  <c r="E268" i="1"/>
  <c r="F268" i="1"/>
  <c r="G268" i="1"/>
  <c r="G269" i="1" l="1"/>
  <c r="F269" i="1"/>
  <c r="C268" i="1"/>
  <c r="E269" i="1"/>
  <c r="H269" i="1"/>
  <c r="H270" i="1" s="1"/>
  <c r="C269" i="1" l="1"/>
  <c r="E270" i="1"/>
  <c r="G270" i="1"/>
  <c r="F270" i="1"/>
  <c r="E271" i="1" l="1"/>
  <c r="C270" i="1"/>
  <c r="G271" i="1"/>
  <c r="F271" i="1"/>
  <c r="H271" i="1"/>
  <c r="H272" i="1" l="1"/>
  <c r="F272" i="1"/>
  <c r="G272" i="1"/>
  <c r="C271" i="1"/>
  <c r="E272" i="1"/>
  <c r="G273" i="1" l="1"/>
  <c r="F273" i="1"/>
  <c r="C272" i="1"/>
  <c r="E273" i="1"/>
  <c r="H273" i="1"/>
  <c r="H274" i="1" s="1"/>
  <c r="C273" i="1" l="1"/>
  <c r="E274" i="1"/>
  <c r="G274" i="1"/>
  <c r="F274" i="1"/>
  <c r="F275" i="1" l="1"/>
  <c r="G275" i="1"/>
  <c r="E275" i="1"/>
  <c r="C274" i="1"/>
  <c r="H275" i="1"/>
  <c r="H276" i="1" l="1"/>
  <c r="F276" i="1"/>
  <c r="G276" i="1"/>
  <c r="C275" i="1"/>
  <c r="E276" i="1"/>
  <c r="C276" i="1" l="1"/>
  <c r="E277" i="1"/>
  <c r="G277" i="1"/>
  <c r="F277" i="1"/>
  <c r="H277" i="1"/>
  <c r="H278" i="1" l="1"/>
  <c r="F278" i="1"/>
  <c r="G278" i="1"/>
  <c r="C277" i="1"/>
  <c r="E278" i="1"/>
  <c r="C278" i="1" l="1"/>
  <c r="E279" i="1"/>
  <c r="G279" i="1"/>
  <c r="F279" i="1"/>
  <c r="H279" i="1"/>
  <c r="H280" i="1" l="1"/>
  <c r="G280" i="1"/>
  <c r="F280" i="1"/>
  <c r="C279" i="1"/>
  <c r="E280" i="1"/>
  <c r="C280" i="1" l="1"/>
  <c r="E281" i="1"/>
  <c r="G281" i="1"/>
  <c r="F281" i="1"/>
  <c r="H281" i="1"/>
  <c r="H282" i="1" l="1"/>
  <c r="F282" i="1"/>
  <c r="G282" i="1"/>
  <c r="E282" i="1"/>
  <c r="C281" i="1"/>
  <c r="G283" i="1" l="1"/>
  <c r="F283" i="1"/>
  <c r="C282" i="1"/>
  <c r="E283" i="1"/>
  <c r="H283" i="1"/>
  <c r="H284" i="1" s="1"/>
  <c r="C283" i="1" l="1"/>
  <c r="E284" i="1"/>
  <c r="F284" i="1"/>
  <c r="G284" i="1"/>
  <c r="H285" i="1" l="1"/>
  <c r="F285" i="1"/>
  <c r="G285" i="1"/>
  <c r="C284" i="1"/>
  <c r="E285" i="1"/>
  <c r="E286" i="1" l="1"/>
  <c r="C285" i="1"/>
  <c r="F286" i="1"/>
  <c r="G286" i="1"/>
  <c r="H286" i="1"/>
  <c r="H287" i="1" l="1"/>
  <c r="G287" i="1"/>
  <c r="F287" i="1"/>
  <c r="C286" i="1"/>
  <c r="E287" i="1"/>
  <c r="H288" i="1" l="1"/>
  <c r="E288" i="1"/>
  <c r="C287" i="1"/>
  <c r="F288" i="1"/>
  <c r="G288" i="1"/>
  <c r="F289" i="1" l="1"/>
  <c r="G289" i="1"/>
  <c r="H289" i="1"/>
  <c r="C288" i="1"/>
  <c r="E289" i="1"/>
  <c r="H290" i="1" l="1"/>
  <c r="E290" i="1"/>
  <c r="C289" i="1"/>
  <c r="F290" i="1"/>
  <c r="G290" i="1"/>
  <c r="F291" i="1" l="1"/>
  <c r="G291" i="1"/>
  <c r="C290" i="1"/>
  <c r="E291" i="1"/>
  <c r="H291" i="1"/>
  <c r="H292" i="1" l="1"/>
  <c r="C291" i="1"/>
  <c r="E292" i="1"/>
  <c r="G292" i="1"/>
  <c r="F292" i="1"/>
  <c r="H293" i="1" l="1"/>
  <c r="C292" i="1"/>
  <c r="E293" i="1"/>
  <c r="F293" i="1"/>
  <c r="G293" i="1"/>
  <c r="F294" i="1" l="1"/>
  <c r="G294" i="1"/>
  <c r="E294" i="1"/>
  <c r="C293" i="1"/>
  <c r="H294" i="1"/>
  <c r="H295" i="1" l="1"/>
  <c r="F295" i="1"/>
  <c r="G295" i="1"/>
  <c r="C294" i="1"/>
  <c r="E295" i="1"/>
  <c r="E296" i="1" l="1"/>
  <c r="C295" i="1"/>
  <c r="G296" i="1"/>
  <c r="F296" i="1"/>
  <c r="H296" i="1"/>
  <c r="H297" i="1" l="1"/>
  <c r="F297" i="1"/>
  <c r="G297" i="1"/>
  <c r="C296" i="1"/>
  <c r="E297" i="1"/>
  <c r="C297" i="1" l="1"/>
  <c r="E298" i="1"/>
  <c r="F298" i="1"/>
  <c r="G298" i="1"/>
  <c r="H298" i="1"/>
  <c r="G299" i="1" l="1"/>
  <c r="F299" i="1"/>
  <c r="H299" i="1"/>
  <c r="H300" i="1" s="1"/>
  <c r="C298" i="1"/>
  <c r="E299" i="1"/>
  <c r="C299" i="1" l="1"/>
  <c r="E300" i="1"/>
  <c r="G300" i="1"/>
  <c r="F300" i="1"/>
  <c r="E301" i="1" l="1"/>
  <c r="C300" i="1"/>
  <c r="F301" i="1"/>
  <c r="G301" i="1"/>
  <c r="H301" i="1"/>
  <c r="H302" i="1" l="1"/>
  <c r="F302" i="1"/>
  <c r="G302" i="1"/>
  <c r="C301" i="1"/>
  <c r="E302" i="1"/>
  <c r="F303" i="1" l="1"/>
  <c r="G303" i="1"/>
  <c r="C302" i="1"/>
  <c r="E303" i="1"/>
  <c r="H303" i="1"/>
  <c r="H304" i="1" l="1"/>
  <c r="C303" i="1"/>
  <c r="E304" i="1"/>
  <c r="G304" i="1"/>
  <c r="F304" i="1"/>
  <c r="H305" i="1" l="1"/>
  <c r="F305" i="1"/>
  <c r="G305" i="1"/>
  <c r="E305" i="1"/>
  <c r="C304" i="1"/>
  <c r="C305" i="1" l="1"/>
  <c r="E306" i="1"/>
  <c r="G306" i="1"/>
  <c r="F306" i="1"/>
  <c r="H306" i="1"/>
  <c r="H307" i="1" l="1"/>
  <c r="F307" i="1"/>
  <c r="G307" i="1"/>
  <c r="E307" i="1"/>
  <c r="C306" i="1"/>
  <c r="G308" i="1" l="1"/>
  <c r="F308" i="1"/>
  <c r="C307" i="1"/>
  <c r="E308" i="1"/>
  <c r="H308" i="1"/>
  <c r="H309" i="1" s="1"/>
  <c r="E309" i="1" l="1"/>
  <c r="C308" i="1"/>
  <c r="F309" i="1"/>
  <c r="G309" i="1"/>
  <c r="G310" i="1" l="1"/>
  <c r="F310" i="1"/>
  <c r="C309" i="1"/>
  <c r="E310" i="1"/>
  <c r="H310" i="1"/>
  <c r="H311" i="1" s="1"/>
  <c r="E311" i="1" l="1"/>
  <c r="C310" i="1"/>
  <c r="F311" i="1"/>
  <c r="G311" i="1"/>
  <c r="G312" i="1" l="1"/>
  <c r="F312" i="1"/>
  <c r="C311" i="1"/>
  <c r="E312" i="1"/>
  <c r="H312" i="1"/>
  <c r="H313" i="1" s="1"/>
  <c r="E313" i="1" l="1"/>
  <c r="C312" i="1"/>
  <c r="F313" i="1"/>
  <c r="G313" i="1"/>
  <c r="F314" i="1" l="1"/>
  <c r="G314" i="1"/>
  <c r="C313" i="1"/>
  <c r="E314" i="1"/>
  <c r="H314" i="1"/>
  <c r="H315" i="1" l="1"/>
  <c r="F315" i="1"/>
  <c r="G315" i="1"/>
  <c r="E315" i="1"/>
  <c r="C314" i="1"/>
  <c r="G316" i="1" l="1"/>
  <c r="F316" i="1"/>
  <c r="C315" i="1"/>
  <c r="E316" i="1"/>
  <c r="H316" i="1"/>
  <c r="C316" i="1" l="1"/>
  <c r="E317" i="1"/>
  <c r="H317" i="1"/>
  <c r="F317" i="1"/>
  <c r="G317" i="1"/>
  <c r="C317" i="1" l="1"/>
  <c r="E318" i="1"/>
  <c r="F318" i="1"/>
  <c r="G318" i="1"/>
  <c r="H318" i="1"/>
  <c r="F319" i="1" l="1"/>
  <c r="G319" i="1"/>
  <c r="E319" i="1"/>
  <c r="C318" i="1"/>
  <c r="H319" i="1"/>
  <c r="H320" i="1" l="1"/>
  <c r="G320" i="1"/>
  <c r="F320" i="1"/>
  <c r="C319" i="1"/>
  <c r="E320" i="1"/>
  <c r="E321" i="1" l="1"/>
  <c r="C320" i="1"/>
  <c r="F321" i="1"/>
  <c r="G321" i="1"/>
  <c r="H321" i="1"/>
  <c r="H322" i="1" l="1"/>
  <c r="F322" i="1"/>
  <c r="G322" i="1"/>
  <c r="C321" i="1"/>
  <c r="E322" i="1"/>
  <c r="C322" i="1" l="1"/>
  <c r="E323" i="1"/>
  <c r="G323" i="1"/>
  <c r="F323" i="1"/>
  <c r="H323" i="1"/>
  <c r="H324" i="1" l="1"/>
  <c r="C323" i="1"/>
  <c r="E324" i="1"/>
  <c r="G324" i="1"/>
  <c r="F324" i="1"/>
  <c r="E325" i="1" l="1"/>
  <c r="C324" i="1"/>
  <c r="G325" i="1"/>
  <c r="F325" i="1"/>
  <c r="H325" i="1"/>
  <c r="H326" i="1" l="1"/>
  <c r="F326" i="1"/>
  <c r="G326" i="1"/>
  <c r="C325" i="1"/>
  <c r="E326" i="1"/>
  <c r="F327" i="1" l="1"/>
  <c r="G327" i="1"/>
  <c r="E327" i="1"/>
  <c r="C326" i="1"/>
  <c r="H327" i="1"/>
  <c r="H328" i="1" l="1"/>
  <c r="C327" i="1"/>
  <c r="E328" i="1"/>
  <c r="G328" i="1"/>
  <c r="F328" i="1"/>
  <c r="C328" i="1" l="1"/>
  <c r="E329" i="1"/>
  <c r="F329" i="1"/>
  <c r="G329" i="1"/>
  <c r="H329" i="1"/>
  <c r="H330" i="1" l="1"/>
  <c r="F330" i="1"/>
  <c r="G330" i="1"/>
  <c r="C329" i="1"/>
  <c r="E330" i="1"/>
  <c r="C330" i="1" l="1"/>
  <c r="E331" i="1"/>
  <c r="F331" i="1"/>
  <c r="G331" i="1"/>
  <c r="H331" i="1"/>
  <c r="H332" i="1" l="1"/>
  <c r="F332" i="1"/>
  <c r="G332" i="1"/>
  <c r="C331" i="1"/>
  <c r="E332" i="1"/>
  <c r="C332" i="1" l="1"/>
  <c r="E333" i="1"/>
  <c r="F333" i="1"/>
  <c r="G333" i="1"/>
  <c r="H333" i="1"/>
  <c r="H334" i="1" l="1"/>
  <c r="C333" i="1"/>
  <c r="E334" i="1"/>
  <c r="F334" i="1"/>
  <c r="G334" i="1"/>
  <c r="F335" i="1" l="1"/>
  <c r="G335" i="1"/>
  <c r="C334" i="1"/>
  <c r="E335" i="1"/>
  <c r="H335" i="1"/>
  <c r="H336" i="1" l="1"/>
  <c r="F336" i="1"/>
  <c r="G336" i="1"/>
  <c r="C335" i="1"/>
  <c r="E336" i="1"/>
  <c r="C336" i="1" l="1"/>
  <c r="E337" i="1"/>
  <c r="F337" i="1"/>
  <c r="G337" i="1"/>
  <c r="H337" i="1"/>
  <c r="H338" i="1" l="1"/>
  <c r="C337" i="1"/>
  <c r="E338" i="1"/>
  <c r="F338" i="1"/>
  <c r="G338" i="1"/>
  <c r="F339" i="1" l="1"/>
  <c r="G339" i="1"/>
  <c r="C338" i="1"/>
  <c r="E339" i="1"/>
  <c r="H339" i="1"/>
  <c r="H340" i="1" l="1"/>
  <c r="G340" i="1"/>
  <c r="F340" i="1"/>
  <c r="C339" i="1"/>
  <c r="E340" i="1"/>
  <c r="C340" i="1" l="1"/>
  <c r="E341" i="1"/>
  <c r="F341" i="1"/>
  <c r="G341" i="1"/>
  <c r="H341" i="1"/>
  <c r="G342" i="1" l="1"/>
  <c r="F342" i="1"/>
  <c r="C341" i="1"/>
  <c r="E342" i="1"/>
  <c r="H342" i="1"/>
  <c r="H343" i="1" l="1"/>
  <c r="E343" i="1"/>
  <c r="C342" i="1"/>
  <c r="G343" i="1"/>
  <c r="F343" i="1"/>
  <c r="F344" i="1" l="1"/>
  <c r="G344" i="1"/>
  <c r="C343" i="1"/>
  <c r="E344" i="1"/>
  <c r="H344" i="1"/>
  <c r="H345" i="1" l="1"/>
  <c r="F345" i="1"/>
  <c r="G345" i="1"/>
  <c r="C344" i="1"/>
  <c r="E345" i="1"/>
  <c r="C345" i="1" l="1"/>
  <c r="E346" i="1"/>
  <c r="F346" i="1"/>
  <c r="G346" i="1"/>
  <c r="H346" i="1"/>
  <c r="H347" i="1" l="1"/>
  <c r="G347" i="1"/>
  <c r="F347" i="1"/>
  <c r="C346" i="1"/>
  <c r="E347" i="1"/>
  <c r="C347" i="1" l="1"/>
  <c r="E348" i="1"/>
  <c r="F348" i="1"/>
  <c r="G348" i="1"/>
  <c r="H348" i="1"/>
  <c r="H349" i="1" l="1"/>
  <c r="G349" i="1"/>
  <c r="F349" i="1"/>
  <c r="E349" i="1"/>
  <c r="C348" i="1"/>
  <c r="C349" i="1" l="1"/>
  <c r="E350" i="1"/>
  <c r="F350" i="1"/>
  <c r="G350" i="1"/>
  <c r="H350" i="1"/>
  <c r="H351" i="1" l="1"/>
  <c r="E351" i="1"/>
  <c r="C350" i="1"/>
  <c r="F351" i="1"/>
  <c r="G351" i="1"/>
  <c r="F352" i="1" l="1"/>
  <c r="G352" i="1"/>
  <c r="C351" i="1"/>
  <c r="E352" i="1"/>
  <c r="H352" i="1"/>
  <c r="H353" i="1" l="1"/>
  <c r="F353" i="1"/>
  <c r="G353" i="1"/>
  <c r="C352" i="1"/>
  <c r="E353" i="1"/>
  <c r="C353" i="1" l="1"/>
  <c r="E354" i="1"/>
  <c r="G354" i="1"/>
  <c r="F354" i="1"/>
  <c r="H354" i="1"/>
  <c r="H355" i="1" l="1"/>
  <c r="C354" i="1"/>
  <c r="E355" i="1"/>
  <c r="F355" i="1"/>
  <c r="G355" i="1"/>
  <c r="F356" i="1" l="1"/>
  <c r="G356" i="1"/>
  <c r="E356" i="1"/>
  <c r="C355" i="1"/>
  <c r="H356" i="1"/>
  <c r="H357" i="1" l="1"/>
  <c r="F357" i="1"/>
  <c r="G357" i="1"/>
  <c r="C356" i="1"/>
  <c r="E357" i="1"/>
  <c r="E358" i="1" l="1"/>
  <c r="C357" i="1"/>
  <c r="F358" i="1"/>
  <c r="G358" i="1"/>
  <c r="H358" i="1"/>
  <c r="H359" i="1" l="1"/>
  <c r="G359" i="1"/>
  <c r="F359" i="1"/>
  <c r="C358" i="1"/>
  <c r="E359" i="1"/>
  <c r="E360" i="1" l="1"/>
  <c r="C359" i="1"/>
  <c r="F360" i="1"/>
  <c r="G360" i="1"/>
  <c r="H360" i="1"/>
  <c r="H361" i="1" l="1"/>
  <c r="G361" i="1"/>
  <c r="F361" i="1"/>
  <c r="C360" i="1"/>
  <c r="E361" i="1"/>
  <c r="E362" i="1" l="1"/>
  <c r="C361" i="1"/>
  <c r="F362" i="1"/>
  <c r="G362" i="1"/>
  <c r="H362" i="1"/>
  <c r="H363" i="1" l="1"/>
  <c r="G363" i="1"/>
  <c r="F363" i="1"/>
  <c r="C362" i="1"/>
  <c r="E363" i="1"/>
  <c r="H364" i="1" l="1"/>
  <c r="E364" i="1"/>
  <c r="C363" i="1"/>
  <c r="F364" i="1"/>
  <c r="G364" i="1"/>
  <c r="G365" i="1" l="1"/>
  <c r="F365" i="1"/>
  <c r="H365" i="1"/>
  <c r="H366" i="1" s="1"/>
  <c r="C364" i="1"/>
  <c r="E365" i="1"/>
  <c r="E366" i="1" l="1"/>
  <c r="C365" i="1"/>
  <c r="F366" i="1"/>
  <c r="G366" i="1"/>
  <c r="F367" i="1" l="1"/>
  <c r="G367" i="1"/>
  <c r="H367" i="1"/>
  <c r="C366" i="1"/>
  <c r="E367" i="1"/>
  <c r="G368" i="1" l="1"/>
  <c r="F368" i="1"/>
  <c r="E368" i="1"/>
  <c r="C367" i="1"/>
  <c r="H368" i="1"/>
  <c r="H369" i="1" s="1"/>
  <c r="C368" i="1" l="1"/>
  <c r="E369" i="1"/>
  <c r="G369" i="1"/>
  <c r="F369" i="1"/>
  <c r="E370" i="1" l="1"/>
  <c r="C369" i="1"/>
  <c r="F370" i="1"/>
  <c r="G370" i="1"/>
  <c r="H370" i="1"/>
  <c r="H371" i="1" l="1"/>
  <c r="G371" i="1"/>
  <c r="F371" i="1"/>
  <c r="C370" i="1"/>
  <c r="E371" i="1"/>
  <c r="C371" i="1" l="1"/>
  <c r="E372" i="1"/>
  <c r="F372" i="1"/>
  <c r="G372" i="1"/>
  <c r="H372" i="1"/>
  <c r="G373" i="1" l="1"/>
  <c r="F373" i="1"/>
  <c r="C372" i="1"/>
  <c r="E373" i="1"/>
  <c r="H373" i="1"/>
  <c r="H374" i="1" l="1"/>
  <c r="C373" i="1"/>
  <c r="E374" i="1"/>
  <c r="G374" i="1"/>
  <c r="F374" i="1"/>
  <c r="C374" i="1" l="1"/>
  <c r="E375" i="1"/>
  <c r="F375" i="1"/>
  <c r="G375" i="1"/>
  <c r="H375" i="1"/>
  <c r="G376" i="1" l="1"/>
  <c r="F376" i="1"/>
  <c r="E376" i="1"/>
  <c r="C375" i="1"/>
  <c r="H376" i="1"/>
  <c r="H377" i="1" s="1"/>
  <c r="C376" i="1" l="1"/>
  <c r="E377" i="1"/>
  <c r="F377" i="1"/>
  <c r="G377" i="1"/>
  <c r="G378" i="1" l="1"/>
  <c r="F378" i="1"/>
  <c r="C377" i="1"/>
  <c r="E378" i="1"/>
  <c r="H378" i="1"/>
  <c r="H379" i="1" s="1"/>
  <c r="E379" i="1" l="1"/>
  <c r="C378" i="1"/>
  <c r="F379" i="1"/>
  <c r="G379" i="1"/>
  <c r="G380" i="1" l="1"/>
  <c r="F380" i="1"/>
  <c r="C379" i="1"/>
  <c r="E380" i="1"/>
  <c r="H380" i="1"/>
  <c r="E381" i="1" l="1"/>
  <c r="C380" i="1"/>
  <c r="H381" i="1"/>
  <c r="F381" i="1"/>
  <c r="G381" i="1"/>
  <c r="G382" i="1" l="1"/>
  <c r="F382" i="1"/>
  <c r="H382" i="1"/>
  <c r="C381" i="1"/>
  <c r="E382" i="1"/>
  <c r="H383" i="1" l="1"/>
  <c r="C382" i="1"/>
  <c r="E383" i="1"/>
  <c r="G383" i="1"/>
  <c r="F383" i="1"/>
  <c r="C383" i="1" l="1"/>
  <c r="E384" i="1"/>
  <c r="G384" i="1"/>
  <c r="F384" i="1"/>
  <c r="H384" i="1"/>
  <c r="H385" i="1" l="1"/>
  <c r="F385" i="1"/>
  <c r="G385" i="1"/>
  <c r="C384" i="1"/>
  <c r="E385" i="1"/>
  <c r="C385" i="1" l="1"/>
  <c r="E386" i="1"/>
  <c r="G386" i="1"/>
  <c r="F386" i="1"/>
  <c r="H386" i="1"/>
  <c r="H387" i="1" l="1"/>
  <c r="C386" i="1"/>
  <c r="E387" i="1"/>
  <c r="F387" i="1"/>
  <c r="G387" i="1"/>
  <c r="G388" i="1" l="1"/>
  <c r="F388" i="1"/>
  <c r="C387" i="1"/>
  <c r="E388" i="1"/>
  <c r="H388" i="1"/>
  <c r="H389" i="1" s="1"/>
  <c r="C388" i="1" l="1"/>
  <c r="E389" i="1"/>
  <c r="G389" i="1"/>
  <c r="F389" i="1"/>
  <c r="C389" i="1" l="1"/>
  <c r="E390" i="1"/>
  <c r="G390" i="1"/>
  <c r="F390" i="1"/>
  <c r="H390" i="1"/>
  <c r="H391" i="1" l="1"/>
  <c r="G391" i="1"/>
  <c r="F391" i="1"/>
  <c r="C390" i="1"/>
  <c r="E391" i="1"/>
  <c r="H392" i="1" l="1"/>
  <c r="C391" i="1"/>
  <c r="E392" i="1"/>
  <c r="G392" i="1"/>
  <c r="F392" i="1"/>
  <c r="C392" i="1" l="1"/>
  <c r="E393" i="1"/>
  <c r="F393" i="1"/>
  <c r="G393" i="1"/>
  <c r="H393" i="1"/>
  <c r="H394" i="1" l="1"/>
  <c r="G394" i="1"/>
  <c r="F394" i="1"/>
  <c r="C393" i="1"/>
  <c r="E394" i="1"/>
  <c r="H395" i="1" l="1"/>
  <c r="C394" i="1"/>
  <c r="E395" i="1"/>
  <c r="G395" i="1"/>
  <c r="F395" i="1"/>
  <c r="C395" i="1" l="1"/>
  <c r="E396" i="1"/>
  <c r="G396" i="1"/>
  <c r="F396" i="1"/>
  <c r="H396" i="1"/>
  <c r="H397" i="1" l="1"/>
  <c r="F397" i="1"/>
  <c r="G397" i="1"/>
  <c r="C396" i="1"/>
  <c r="E397" i="1"/>
  <c r="C397" i="1" l="1"/>
  <c r="E398" i="1"/>
  <c r="G398" i="1"/>
  <c r="F398" i="1"/>
  <c r="H398" i="1"/>
  <c r="H399" i="1" l="1"/>
  <c r="C398" i="1"/>
  <c r="E399" i="1"/>
  <c r="F399" i="1"/>
  <c r="G399" i="1"/>
  <c r="G400" i="1" l="1"/>
  <c r="F400" i="1"/>
  <c r="C399" i="1"/>
  <c r="E400" i="1"/>
  <c r="H400" i="1"/>
  <c r="H401" i="1" s="1"/>
  <c r="C400" i="1" l="1"/>
  <c r="E401" i="1"/>
  <c r="F401" i="1"/>
  <c r="G401" i="1"/>
  <c r="G402" i="1" l="1"/>
  <c r="F402" i="1"/>
  <c r="C401" i="1"/>
  <c r="E402" i="1"/>
  <c r="H402" i="1"/>
  <c r="H403" i="1" s="1"/>
  <c r="C402" i="1" l="1"/>
  <c r="E403" i="1"/>
  <c r="F403" i="1"/>
  <c r="G403" i="1"/>
  <c r="F404" i="1" l="1"/>
  <c r="G404" i="1"/>
  <c r="C403" i="1"/>
  <c r="E404" i="1"/>
  <c r="H404" i="1"/>
  <c r="H405" i="1" l="1"/>
  <c r="F405" i="1"/>
  <c r="G405" i="1"/>
  <c r="E405" i="1"/>
  <c r="C404" i="1"/>
  <c r="C405" i="1" l="1"/>
  <c r="E406" i="1"/>
  <c r="G406" i="1"/>
  <c r="F406" i="1"/>
  <c r="H406" i="1"/>
  <c r="H407" i="1" l="1"/>
  <c r="C406" i="1"/>
  <c r="E407" i="1"/>
  <c r="G407" i="1"/>
  <c r="F407" i="1"/>
  <c r="H408" i="1" l="1"/>
  <c r="F408" i="1"/>
  <c r="G408" i="1"/>
  <c r="C407" i="1"/>
  <c r="E408" i="1"/>
  <c r="F409" i="1" l="1"/>
  <c r="G409" i="1"/>
  <c r="C408" i="1"/>
  <c r="E409" i="1"/>
  <c r="H409" i="1"/>
  <c r="H410" i="1" l="1"/>
  <c r="F410" i="1"/>
  <c r="G410" i="1"/>
  <c r="C409" i="1"/>
  <c r="E410" i="1"/>
  <c r="H411" i="1" l="1"/>
  <c r="F411" i="1"/>
  <c r="G411" i="1"/>
  <c r="E411" i="1"/>
  <c r="C410" i="1"/>
  <c r="C411" i="1" l="1"/>
  <c r="E412" i="1"/>
  <c r="F412" i="1"/>
  <c r="G412" i="1"/>
  <c r="H412" i="1"/>
  <c r="H413" i="1" l="1"/>
  <c r="F413" i="1"/>
  <c r="G413" i="1"/>
  <c r="C412" i="1"/>
  <c r="E413" i="1"/>
  <c r="E414" i="1" l="1"/>
  <c r="C413" i="1"/>
  <c r="F414" i="1"/>
  <c r="G414" i="1"/>
  <c r="H414" i="1"/>
  <c r="H415" i="1" l="1"/>
  <c r="F415" i="1"/>
  <c r="G415" i="1"/>
  <c r="C414" i="1"/>
  <c r="E415" i="1"/>
  <c r="C415" i="1" l="1"/>
  <c r="E416" i="1"/>
  <c r="G416" i="1"/>
  <c r="F416" i="1"/>
  <c r="H416" i="1"/>
  <c r="H417" i="1" l="1"/>
  <c r="F417" i="1"/>
  <c r="G417" i="1"/>
  <c r="C416" i="1"/>
  <c r="E417" i="1"/>
  <c r="C417" i="1" l="1"/>
  <c r="E418" i="1"/>
  <c r="G418" i="1"/>
  <c r="F418" i="1"/>
  <c r="H418" i="1"/>
  <c r="H419" i="1" l="1"/>
  <c r="F419" i="1"/>
  <c r="G419" i="1"/>
  <c r="C418" i="1"/>
  <c r="E419" i="1"/>
  <c r="C419" i="1" l="1"/>
  <c r="E420" i="1"/>
  <c r="F420" i="1"/>
  <c r="G420" i="1"/>
  <c r="H420" i="1"/>
  <c r="H421" i="1" l="1"/>
  <c r="F421" i="1"/>
  <c r="G421" i="1"/>
  <c r="C420" i="1"/>
  <c r="E421" i="1"/>
  <c r="C421" i="1" l="1"/>
  <c r="E422" i="1"/>
  <c r="G422" i="1"/>
  <c r="F422" i="1"/>
  <c r="H422" i="1"/>
  <c r="H423" i="1" l="1"/>
  <c r="C422" i="1"/>
  <c r="E423" i="1"/>
  <c r="F423" i="1"/>
  <c r="G423" i="1"/>
  <c r="F424" i="1" l="1"/>
  <c r="G424" i="1"/>
  <c r="E424" i="1"/>
  <c r="C423" i="1"/>
  <c r="H424" i="1"/>
  <c r="H425" i="1" l="1"/>
  <c r="G425" i="1"/>
  <c r="F425" i="1"/>
  <c r="C424" i="1"/>
  <c r="E425" i="1"/>
  <c r="E426" i="1" l="1"/>
  <c r="C425" i="1"/>
  <c r="H426" i="1"/>
  <c r="F426" i="1"/>
  <c r="G426" i="1"/>
  <c r="H427" i="1" l="1"/>
  <c r="G427" i="1"/>
  <c r="F427" i="1"/>
  <c r="C426" i="1"/>
  <c r="E427" i="1"/>
  <c r="E428" i="1" l="1"/>
  <c r="C427" i="1"/>
  <c r="F428" i="1"/>
  <c r="G428" i="1"/>
  <c r="H428" i="1"/>
  <c r="H429" i="1" l="1"/>
  <c r="G429" i="1"/>
  <c r="F429" i="1"/>
  <c r="C428" i="1"/>
  <c r="E429" i="1"/>
  <c r="C429" i="1" l="1"/>
  <c r="E430" i="1"/>
  <c r="G430" i="1"/>
  <c r="F430" i="1"/>
  <c r="H430" i="1"/>
  <c r="H431" i="1" l="1"/>
  <c r="G431" i="1"/>
  <c r="H432" i="1" s="1"/>
  <c r="F431" i="1"/>
  <c r="E431" i="1"/>
  <c r="C430" i="1"/>
  <c r="C431" i="1" l="1"/>
  <c r="E432" i="1"/>
  <c r="F432" i="1"/>
  <c r="G432" i="1"/>
  <c r="H433" i="1" s="1"/>
  <c r="F433" i="1" l="1"/>
  <c r="G433" i="1"/>
  <c r="E433" i="1"/>
  <c r="C432" i="1"/>
  <c r="C433" i="1" l="1"/>
  <c r="E434" i="1"/>
  <c r="G434" i="1"/>
  <c r="F434" i="1"/>
  <c r="H434" i="1"/>
  <c r="H435" i="1" l="1"/>
  <c r="G435" i="1"/>
  <c r="F435" i="1"/>
  <c r="E435" i="1"/>
  <c r="C434" i="1"/>
  <c r="C435" i="1" l="1"/>
  <c r="E436" i="1"/>
  <c r="F436" i="1"/>
  <c r="G436" i="1"/>
  <c r="H436" i="1"/>
  <c r="F437" i="1" l="1"/>
  <c r="G437" i="1"/>
  <c r="E437" i="1"/>
  <c r="C436" i="1"/>
  <c r="H437" i="1"/>
  <c r="H438" i="1" l="1"/>
  <c r="F438" i="1"/>
  <c r="G438" i="1"/>
  <c r="C437" i="1"/>
  <c r="E438" i="1"/>
  <c r="C438" i="1" l="1"/>
  <c r="E439" i="1"/>
  <c r="G439" i="1"/>
  <c r="F439" i="1"/>
  <c r="H439" i="1"/>
  <c r="H440" i="1" l="1"/>
  <c r="F440" i="1"/>
  <c r="G440" i="1"/>
  <c r="C439" i="1"/>
  <c r="E440" i="1"/>
  <c r="C440" i="1" l="1"/>
  <c r="E441" i="1"/>
  <c r="F441" i="1"/>
  <c r="G441" i="1"/>
  <c r="H441" i="1"/>
  <c r="H442" i="1" l="1"/>
  <c r="F442" i="1"/>
  <c r="G442" i="1"/>
  <c r="H443" i="1" s="1"/>
  <c r="E442" i="1"/>
  <c r="C441" i="1"/>
  <c r="F443" i="1" l="1"/>
  <c r="G443" i="1"/>
  <c r="C442" i="1"/>
  <c r="E443" i="1"/>
  <c r="F444" i="1" l="1"/>
  <c r="G444" i="1"/>
  <c r="E444" i="1"/>
  <c r="C443" i="1"/>
  <c r="H444" i="1"/>
  <c r="H445" i="1" l="1"/>
  <c r="C444" i="1"/>
  <c r="E445" i="1"/>
  <c r="F445" i="1"/>
  <c r="G445" i="1"/>
  <c r="H446" i="1" l="1"/>
  <c r="F446" i="1"/>
  <c r="G446" i="1"/>
  <c r="E446" i="1"/>
  <c r="C445" i="1"/>
  <c r="F447" i="1" l="1"/>
  <c r="G447" i="1"/>
  <c r="C446" i="1"/>
  <c r="E447" i="1"/>
  <c r="H447" i="1"/>
  <c r="H448" i="1" l="1"/>
  <c r="F448" i="1"/>
  <c r="G448" i="1"/>
  <c r="E448" i="1"/>
  <c r="C447" i="1"/>
  <c r="C448" i="1" l="1"/>
  <c r="E449" i="1"/>
  <c r="G449" i="1"/>
  <c r="F449" i="1"/>
  <c r="H449" i="1"/>
  <c r="H450" i="1" l="1"/>
  <c r="C449" i="1"/>
  <c r="E450" i="1"/>
  <c r="F450" i="1"/>
  <c r="G450" i="1"/>
  <c r="H451" i="1" s="1"/>
  <c r="G451" i="1" l="1"/>
  <c r="F451" i="1"/>
  <c r="C450" i="1"/>
  <c r="E451" i="1"/>
  <c r="C451" i="1" l="1"/>
  <c r="E452" i="1"/>
  <c r="F452" i="1"/>
  <c r="G452" i="1"/>
  <c r="H452" i="1"/>
  <c r="H453" i="1" l="1"/>
  <c r="G453" i="1"/>
  <c r="F453" i="1"/>
  <c r="C452" i="1"/>
  <c r="E453" i="1"/>
  <c r="C453" i="1" l="1"/>
  <c r="E454" i="1"/>
  <c r="F454" i="1"/>
  <c r="G454" i="1"/>
  <c r="H454" i="1"/>
  <c r="H455" i="1" l="1"/>
  <c r="F455" i="1"/>
  <c r="G455" i="1"/>
  <c r="E455" i="1"/>
  <c r="C454" i="1"/>
  <c r="F456" i="1" l="1"/>
  <c r="G456" i="1"/>
  <c r="C455" i="1"/>
  <c r="E456" i="1"/>
  <c r="H456" i="1"/>
  <c r="H457" i="1" l="1"/>
  <c r="G457" i="1"/>
  <c r="F457" i="1"/>
  <c r="E457" i="1"/>
  <c r="C456" i="1"/>
  <c r="C457" i="1" l="1"/>
  <c r="E458" i="1"/>
  <c r="F458" i="1"/>
  <c r="G458" i="1"/>
  <c r="H458" i="1"/>
  <c r="H459" i="1" l="1"/>
  <c r="F459" i="1"/>
  <c r="G459" i="1"/>
  <c r="C458" i="1"/>
  <c r="E459" i="1"/>
  <c r="C459" i="1" l="1"/>
  <c r="E460" i="1"/>
  <c r="F460" i="1"/>
  <c r="G460" i="1"/>
  <c r="H460" i="1"/>
  <c r="F461" i="1" l="1"/>
  <c r="G461" i="1"/>
  <c r="C460" i="1"/>
  <c r="E461" i="1"/>
  <c r="H461" i="1"/>
  <c r="H462" i="1" l="1"/>
  <c r="C461" i="1"/>
  <c r="E462" i="1"/>
  <c r="F462" i="1"/>
  <c r="G462" i="1"/>
  <c r="H463" i="1" s="1"/>
  <c r="F463" i="1" l="1"/>
  <c r="G463" i="1"/>
  <c r="C462" i="1"/>
  <c r="E463" i="1"/>
  <c r="C463" i="1" l="1"/>
  <c r="E464" i="1"/>
  <c r="F464" i="1"/>
  <c r="G464" i="1"/>
  <c r="H464" i="1"/>
  <c r="H465" i="1" l="1"/>
  <c r="G465" i="1"/>
  <c r="F465" i="1"/>
  <c r="C464" i="1"/>
  <c r="E465" i="1"/>
  <c r="C465" i="1" l="1"/>
  <c r="E466" i="1"/>
  <c r="H466" i="1"/>
  <c r="G466" i="1"/>
  <c r="F466" i="1"/>
  <c r="H467" i="1" l="1"/>
  <c r="F467" i="1"/>
  <c r="G467" i="1"/>
  <c r="E467" i="1"/>
  <c r="C466" i="1"/>
  <c r="F468" i="1" l="1"/>
  <c r="G468" i="1"/>
  <c r="C467" i="1"/>
  <c r="E468" i="1"/>
  <c r="H468" i="1"/>
  <c r="H469" i="1" l="1"/>
  <c r="F469" i="1"/>
  <c r="G469" i="1"/>
  <c r="E469" i="1"/>
  <c r="C468" i="1"/>
  <c r="G470" i="1" l="1"/>
  <c r="F470" i="1"/>
  <c r="C469" i="1"/>
  <c r="E470" i="1"/>
  <c r="H470" i="1"/>
  <c r="H471" i="1" s="1"/>
  <c r="C470" i="1" l="1"/>
  <c r="E471" i="1"/>
  <c r="F471" i="1"/>
  <c r="G471" i="1"/>
  <c r="H472" i="1" s="1"/>
  <c r="F472" i="1" l="1"/>
  <c r="G472" i="1"/>
  <c r="E472" i="1"/>
  <c r="C471" i="1"/>
  <c r="F473" i="1" l="1"/>
  <c r="G473" i="1"/>
  <c r="C472" i="1"/>
  <c r="E473" i="1"/>
  <c r="H473" i="1"/>
  <c r="H474" i="1" l="1"/>
  <c r="G474" i="1"/>
  <c r="F474" i="1"/>
  <c r="C473" i="1"/>
  <c r="E474" i="1"/>
  <c r="C474" i="1" l="1"/>
  <c r="E475" i="1"/>
  <c r="F475" i="1"/>
  <c r="G475" i="1"/>
  <c r="H475" i="1"/>
  <c r="F476" i="1" l="1"/>
  <c r="G476" i="1"/>
  <c r="C475" i="1"/>
  <c r="E476" i="1"/>
  <c r="H476" i="1"/>
  <c r="H477" i="1" l="1"/>
  <c r="F477" i="1"/>
  <c r="G477" i="1"/>
  <c r="E477" i="1"/>
  <c r="C476" i="1"/>
  <c r="G478" i="1" l="1"/>
  <c r="F478" i="1"/>
  <c r="C477" i="1"/>
  <c r="E478" i="1"/>
  <c r="H478" i="1"/>
  <c r="H479" i="1" l="1"/>
  <c r="E479" i="1"/>
  <c r="C478" i="1"/>
  <c r="F479" i="1"/>
  <c r="G479" i="1"/>
  <c r="E480" i="1" l="1"/>
  <c r="G480" i="1"/>
  <c r="F480" i="1"/>
  <c r="C479" i="1"/>
  <c r="H480" i="1"/>
  <c r="H481" i="1" l="1"/>
  <c r="F481" i="1"/>
  <c r="G481" i="1"/>
  <c r="C480" i="1"/>
  <c r="E481" i="1"/>
  <c r="E482" i="1" l="1"/>
  <c r="C481" i="1"/>
  <c r="F482" i="1"/>
  <c r="G482" i="1"/>
  <c r="H482" i="1"/>
  <c r="H483" i="1" l="1"/>
  <c r="F483" i="1"/>
  <c r="G483" i="1"/>
  <c r="C482" i="1"/>
  <c r="E483" i="1"/>
  <c r="C483" i="1" l="1"/>
  <c r="E484" i="1"/>
  <c r="F484" i="1"/>
  <c r="G484" i="1"/>
  <c r="H484" i="1"/>
  <c r="F485" i="1" l="1"/>
  <c r="G485" i="1"/>
  <c r="C484" i="1"/>
  <c r="E485" i="1"/>
  <c r="H485" i="1"/>
  <c r="H486" i="1" l="1"/>
  <c r="F486" i="1"/>
  <c r="G486" i="1"/>
  <c r="C485" i="1"/>
  <c r="E486" i="1"/>
  <c r="G487" i="1" l="1"/>
  <c r="F487" i="1"/>
  <c r="C486" i="1"/>
  <c r="E487" i="1"/>
  <c r="H487" i="1"/>
  <c r="H488" i="1" l="1"/>
  <c r="C487" i="1"/>
  <c r="E488" i="1"/>
  <c r="F488" i="1"/>
  <c r="G488" i="1"/>
  <c r="H489" i="1" s="1"/>
  <c r="F489" i="1" l="1"/>
  <c r="G489" i="1"/>
  <c r="E489" i="1"/>
  <c r="C488" i="1"/>
  <c r="C489" i="1" l="1"/>
  <c r="E490" i="1"/>
  <c r="F490" i="1"/>
  <c r="G490" i="1"/>
  <c r="H490" i="1"/>
  <c r="H491" i="1" l="1"/>
  <c r="G491" i="1"/>
  <c r="F491" i="1"/>
  <c r="E491" i="1"/>
  <c r="C490" i="1"/>
  <c r="C491" i="1" l="1"/>
  <c r="E492" i="1"/>
  <c r="G492" i="1"/>
  <c r="F492" i="1"/>
  <c r="H492" i="1"/>
  <c r="H493" i="1" l="1"/>
  <c r="F493" i="1"/>
  <c r="G493" i="1"/>
  <c r="E493" i="1"/>
  <c r="C492" i="1"/>
  <c r="F494" i="1" l="1"/>
  <c r="G494" i="1"/>
  <c r="C493" i="1"/>
  <c r="E494" i="1"/>
  <c r="H494" i="1"/>
  <c r="H495" i="1" l="1"/>
  <c r="E495" i="1"/>
  <c r="C494" i="1"/>
  <c r="F495" i="1"/>
  <c r="G495" i="1"/>
  <c r="H496" i="1" l="1"/>
  <c r="F496" i="1"/>
  <c r="G496" i="1"/>
  <c r="C495" i="1"/>
  <c r="E496" i="1"/>
  <c r="C496" i="1" l="1"/>
  <c r="E497" i="1"/>
  <c r="F497" i="1"/>
  <c r="G497" i="1"/>
  <c r="H497" i="1"/>
  <c r="H498" i="1" l="1"/>
  <c r="G498" i="1"/>
  <c r="F498" i="1"/>
  <c r="C497" i="1"/>
  <c r="E498" i="1"/>
  <c r="E499" i="1" l="1"/>
  <c r="C498" i="1"/>
  <c r="F499" i="1"/>
  <c r="G499" i="1"/>
  <c r="H499" i="1"/>
  <c r="H500" i="1" l="1"/>
  <c r="G500" i="1"/>
  <c r="F500" i="1"/>
  <c r="C499" i="1"/>
  <c r="E500" i="1"/>
  <c r="E501" i="1" l="1"/>
  <c r="C500" i="1"/>
  <c r="G501" i="1"/>
  <c r="F501" i="1"/>
  <c r="H501" i="1"/>
  <c r="H502" i="1" l="1"/>
  <c r="G502" i="1"/>
  <c r="F502" i="1"/>
  <c r="C501" i="1"/>
  <c r="E502" i="1"/>
  <c r="H503" i="1" l="1"/>
  <c r="E503" i="1"/>
  <c r="C502" i="1"/>
  <c r="F503" i="1"/>
  <c r="G503" i="1"/>
  <c r="F504" i="1" l="1"/>
  <c r="G504" i="1"/>
  <c r="C503" i="1"/>
  <c r="E504" i="1"/>
  <c r="H504" i="1"/>
  <c r="H505" i="1" l="1"/>
  <c r="E505" i="1"/>
  <c r="C504" i="1"/>
  <c r="G505" i="1"/>
  <c r="F505" i="1"/>
  <c r="G506" i="1" l="1"/>
  <c r="F506" i="1"/>
  <c r="C505" i="1"/>
  <c r="E506" i="1"/>
  <c r="H506" i="1"/>
  <c r="H507" i="1" s="1"/>
  <c r="C506" i="1" l="1"/>
  <c r="E507" i="1"/>
  <c r="G507" i="1"/>
  <c r="F507" i="1"/>
  <c r="G508" i="1" l="1"/>
  <c r="F508" i="1"/>
  <c r="C507" i="1"/>
  <c r="E508" i="1"/>
  <c r="H508" i="1"/>
  <c r="H509" i="1" s="1"/>
  <c r="E509" i="1" l="1"/>
  <c r="C508" i="1"/>
  <c r="F509" i="1"/>
  <c r="G509" i="1"/>
  <c r="F510" i="1" l="1"/>
  <c r="G510" i="1"/>
  <c r="C509" i="1"/>
  <c r="E510" i="1"/>
  <c r="H510" i="1"/>
  <c r="H511" i="1" l="1"/>
  <c r="F511" i="1"/>
  <c r="G511" i="1"/>
  <c r="E511" i="1"/>
  <c r="C510" i="1"/>
  <c r="C511" i="1" l="1"/>
  <c r="E512" i="1"/>
  <c r="F512" i="1"/>
  <c r="G512" i="1"/>
  <c r="H512" i="1"/>
  <c r="H513" i="1" l="1"/>
  <c r="F513" i="1"/>
  <c r="G513" i="1"/>
  <c r="C512" i="1"/>
  <c r="E513" i="1"/>
  <c r="C513" i="1" l="1"/>
  <c r="E514" i="1"/>
  <c r="G514" i="1"/>
  <c r="F514" i="1"/>
  <c r="H514" i="1"/>
  <c r="H515" i="1" l="1"/>
  <c r="F515" i="1"/>
  <c r="G515" i="1"/>
  <c r="E515" i="1"/>
  <c r="C514" i="1"/>
  <c r="H516" i="1" l="1"/>
  <c r="C515" i="1"/>
  <c r="E516" i="1"/>
  <c r="G516" i="1"/>
  <c r="F516" i="1"/>
  <c r="F517" i="1" l="1"/>
  <c r="G517" i="1"/>
  <c r="E517" i="1"/>
  <c r="C516" i="1"/>
  <c r="H517" i="1"/>
  <c r="H518" i="1" l="1"/>
  <c r="C517" i="1"/>
  <c r="E518" i="1"/>
  <c r="F518" i="1"/>
  <c r="G518" i="1"/>
  <c r="C518" i="1" l="1"/>
  <c r="E519" i="1"/>
  <c r="G519" i="1"/>
  <c r="F519" i="1"/>
  <c r="H519" i="1"/>
  <c r="H520" i="1" l="1"/>
  <c r="F520" i="1"/>
  <c r="G520" i="1"/>
  <c r="C519" i="1"/>
  <c r="E520" i="1"/>
  <c r="C520" i="1" l="1"/>
  <c r="E521" i="1"/>
  <c r="F521" i="1"/>
  <c r="G521" i="1"/>
  <c r="H521" i="1"/>
  <c r="H522" i="1" l="1"/>
  <c r="F522" i="1"/>
  <c r="G522" i="1"/>
  <c r="C521" i="1"/>
  <c r="E522" i="1"/>
  <c r="F523" i="1" l="1"/>
  <c r="G523" i="1"/>
  <c r="C522" i="1"/>
  <c r="E523" i="1"/>
  <c r="H523" i="1"/>
  <c r="H524" i="1" l="1"/>
  <c r="F524" i="1"/>
  <c r="G524" i="1"/>
  <c r="C523" i="1"/>
  <c r="E524" i="1"/>
  <c r="E525" i="1" l="1"/>
  <c r="C524" i="1"/>
  <c r="F525" i="1"/>
  <c r="G525" i="1"/>
  <c r="H525" i="1"/>
  <c r="H526" i="1" l="1"/>
  <c r="G526" i="1"/>
  <c r="F526" i="1"/>
  <c r="C525" i="1"/>
  <c r="E526" i="1"/>
  <c r="E527" i="1" l="1"/>
  <c r="C526" i="1"/>
  <c r="H527" i="1"/>
  <c r="G527" i="1"/>
  <c r="F527" i="1"/>
  <c r="H528" i="1" l="1"/>
  <c r="F528" i="1"/>
  <c r="G528" i="1"/>
  <c r="C527" i="1"/>
  <c r="E528" i="1"/>
  <c r="C528" i="1" l="1"/>
  <c r="E529" i="1"/>
  <c r="G529" i="1"/>
  <c r="F529" i="1"/>
  <c r="H529" i="1"/>
  <c r="H530" i="1" l="1"/>
  <c r="F530" i="1"/>
  <c r="G530" i="1"/>
  <c r="E530" i="1"/>
  <c r="C529" i="1"/>
  <c r="C530" i="1" l="1"/>
  <c r="E531" i="1"/>
  <c r="F531" i="1"/>
  <c r="G531" i="1"/>
  <c r="H531" i="1"/>
  <c r="H532" i="1" l="1"/>
  <c r="F532" i="1"/>
  <c r="G532" i="1"/>
  <c r="E532" i="1"/>
  <c r="C531" i="1"/>
  <c r="F533" i="1" l="1"/>
  <c r="G533" i="1"/>
  <c r="C532" i="1"/>
  <c r="E533" i="1"/>
  <c r="H533" i="1"/>
  <c r="H534" i="1" l="1"/>
  <c r="F534" i="1"/>
  <c r="G534" i="1"/>
  <c r="E534" i="1"/>
  <c r="C533" i="1"/>
  <c r="F535" i="1" l="1"/>
  <c r="G535" i="1"/>
  <c r="C534" i="1"/>
  <c r="E535" i="1"/>
  <c r="H535" i="1"/>
  <c r="H536" i="1" l="1"/>
  <c r="F536" i="1"/>
  <c r="G536" i="1"/>
  <c r="E536" i="1"/>
  <c r="C535" i="1"/>
  <c r="C536" i="1" l="1"/>
  <c r="E537" i="1"/>
  <c r="F537" i="1"/>
  <c r="G537" i="1"/>
  <c r="H537" i="1"/>
  <c r="H538" i="1" l="1"/>
  <c r="F538" i="1"/>
  <c r="G538" i="1"/>
  <c r="E538" i="1"/>
  <c r="C537" i="1"/>
  <c r="C538" i="1" l="1"/>
  <c r="E539" i="1"/>
  <c r="F539" i="1"/>
  <c r="G539" i="1"/>
  <c r="H539" i="1"/>
  <c r="H540" i="1" l="1"/>
  <c r="F540" i="1"/>
  <c r="G540" i="1"/>
  <c r="E540" i="1"/>
  <c r="C539" i="1"/>
  <c r="C540" i="1" l="1"/>
  <c r="E541" i="1"/>
  <c r="G541" i="1"/>
  <c r="F541" i="1"/>
  <c r="H541" i="1"/>
  <c r="H542" i="1" l="1"/>
  <c r="G542" i="1"/>
  <c r="F542" i="1"/>
  <c r="C541" i="1"/>
  <c r="E542" i="1"/>
  <c r="C542" i="1" l="1"/>
  <c r="E543" i="1"/>
  <c r="G543" i="1"/>
  <c r="F543" i="1"/>
  <c r="H543" i="1"/>
  <c r="H544" i="1" l="1"/>
  <c r="G544" i="1"/>
  <c r="F544" i="1"/>
  <c r="C543" i="1"/>
  <c r="E544" i="1"/>
  <c r="C544" i="1" l="1"/>
  <c r="E545" i="1"/>
  <c r="F545" i="1"/>
  <c r="G545" i="1"/>
  <c r="H545" i="1"/>
  <c r="H546" i="1" l="1"/>
  <c r="F546" i="1"/>
  <c r="G546" i="1"/>
  <c r="E546" i="1"/>
  <c r="C545" i="1"/>
  <c r="C546" i="1" l="1"/>
  <c r="E547" i="1"/>
  <c r="F547" i="1"/>
  <c r="G547" i="1"/>
  <c r="H547" i="1"/>
  <c r="H548" i="1" l="1"/>
  <c r="G548" i="1"/>
  <c r="F548" i="1"/>
  <c r="C547" i="1"/>
  <c r="E548" i="1"/>
  <c r="C548" i="1" l="1"/>
  <c r="E549" i="1"/>
  <c r="G549" i="1"/>
  <c r="F549" i="1"/>
  <c r="H549" i="1"/>
  <c r="H550" i="1" l="1"/>
  <c r="F550" i="1"/>
  <c r="G550" i="1"/>
  <c r="E550" i="1"/>
  <c r="C549" i="1"/>
  <c r="F551" i="1" l="1"/>
  <c r="G551" i="1"/>
  <c r="C550" i="1"/>
  <c r="E551" i="1"/>
  <c r="H551" i="1"/>
  <c r="H552" i="1" l="1"/>
  <c r="F552" i="1"/>
  <c r="G552" i="1"/>
  <c r="E552" i="1"/>
  <c r="C551" i="1"/>
  <c r="G553" i="1" l="1"/>
  <c r="F553" i="1"/>
  <c r="C552" i="1"/>
  <c r="E553" i="1"/>
  <c r="H553" i="1"/>
  <c r="H554" i="1" s="1"/>
  <c r="C553" i="1" l="1"/>
  <c r="E554" i="1"/>
  <c r="F554" i="1"/>
  <c r="G554" i="1"/>
  <c r="E555" i="1" l="1"/>
  <c r="C554" i="1"/>
  <c r="F555" i="1"/>
  <c r="G555" i="1"/>
  <c r="H555" i="1"/>
  <c r="H556" i="1" l="1"/>
  <c r="G556" i="1"/>
  <c r="F556" i="1"/>
  <c r="C555" i="1"/>
  <c r="E556" i="1"/>
  <c r="E557" i="1" l="1"/>
  <c r="C556" i="1"/>
  <c r="F557" i="1"/>
  <c r="G557" i="1"/>
  <c r="H557" i="1"/>
  <c r="H558" i="1" l="1"/>
  <c r="F558" i="1"/>
  <c r="G558" i="1"/>
  <c r="C557" i="1"/>
  <c r="E558" i="1"/>
  <c r="C558" i="1" l="1"/>
  <c r="E559" i="1"/>
  <c r="F559" i="1"/>
  <c r="G559" i="1"/>
  <c r="H559" i="1"/>
  <c r="G560" i="1" l="1"/>
  <c r="F560" i="1"/>
  <c r="C559" i="1"/>
  <c r="E560" i="1"/>
  <c r="H560" i="1"/>
  <c r="H561" i="1" s="1"/>
  <c r="C560" i="1" l="1"/>
  <c r="E561" i="1"/>
  <c r="F561" i="1"/>
  <c r="G561" i="1"/>
  <c r="C561" i="1" l="1"/>
  <c r="E562" i="1"/>
  <c r="G562" i="1"/>
  <c r="F562" i="1"/>
  <c r="H562" i="1"/>
  <c r="H563" i="1" l="1"/>
  <c r="C562" i="1"/>
  <c r="E563" i="1"/>
  <c r="F563" i="1"/>
  <c r="G563" i="1"/>
  <c r="F564" i="1" l="1"/>
  <c r="G564" i="1"/>
  <c r="C563" i="1"/>
  <c r="E564" i="1"/>
  <c r="H564" i="1"/>
  <c r="H565" i="1" l="1"/>
  <c r="C564" i="1"/>
  <c r="E565" i="1"/>
  <c r="G565" i="1"/>
  <c r="F565" i="1"/>
  <c r="F566" i="1" l="1"/>
  <c r="G566" i="1"/>
  <c r="E566" i="1"/>
  <c r="C565" i="1"/>
  <c r="H566" i="1"/>
  <c r="H567" i="1" l="1"/>
  <c r="F567" i="1"/>
  <c r="G567" i="1"/>
  <c r="C566" i="1"/>
  <c r="E567" i="1"/>
  <c r="E568" i="1" l="1"/>
  <c r="C567" i="1"/>
  <c r="F568" i="1"/>
  <c r="G568" i="1"/>
  <c r="H568" i="1"/>
  <c r="H569" i="1" l="1"/>
  <c r="F569" i="1"/>
  <c r="G569" i="1"/>
  <c r="C568" i="1"/>
  <c r="E569" i="1"/>
  <c r="C569" i="1" l="1"/>
  <c r="E570" i="1"/>
  <c r="F570" i="1"/>
  <c r="G570" i="1"/>
  <c r="H570" i="1"/>
  <c r="H571" i="1" l="1"/>
  <c r="C570" i="1"/>
  <c r="E571" i="1"/>
  <c r="F571" i="1"/>
  <c r="G571" i="1"/>
  <c r="C571" i="1" l="1"/>
  <c r="E572" i="1"/>
  <c r="F572" i="1"/>
  <c r="G572" i="1"/>
  <c r="H572" i="1"/>
  <c r="F573" i="1" l="1"/>
  <c r="G573" i="1"/>
  <c r="C572" i="1"/>
  <c r="E573" i="1"/>
  <c r="H573" i="1"/>
  <c r="H574" i="1" l="1"/>
  <c r="F574" i="1"/>
  <c r="G574" i="1"/>
  <c r="E574" i="1"/>
  <c r="C573" i="1"/>
  <c r="F575" i="1" l="1"/>
  <c r="G575" i="1"/>
  <c r="C574" i="1"/>
  <c r="E575" i="1"/>
  <c r="H575" i="1"/>
  <c r="H576" i="1" l="1"/>
  <c r="F576" i="1"/>
  <c r="G576" i="1"/>
  <c r="E576" i="1"/>
  <c r="C575" i="1"/>
  <c r="F577" i="1" l="1"/>
  <c r="G577" i="1"/>
  <c r="C576" i="1"/>
  <c r="E577" i="1"/>
  <c r="H577" i="1"/>
  <c r="H578" i="1" l="1"/>
  <c r="F578" i="1"/>
  <c r="G578" i="1"/>
  <c r="E578" i="1"/>
  <c r="C577" i="1"/>
  <c r="F579" i="1" l="1"/>
  <c r="G579" i="1"/>
  <c r="C578" i="1"/>
  <c r="E579" i="1"/>
  <c r="H579" i="1"/>
  <c r="H580" i="1" l="1"/>
  <c r="F580" i="1"/>
  <c r="G580" i="1"/>
  <c r="E580" i="1"/>
  <c r="C579" i="1"/>
  <c r="C580" i="1" l="1"/>
  <c r="E581" i="1"/>
  <c r="G581" i="1"/>
  <c r="F581" i="1"/>
  <c r="H581" i="1"/>
  <c r="H582" i="1" l="1"/>
  <c r="F582" i="1"/>
  <c r="G582" i="1"/>
  <c r="E582" i="1"/>
  <c r="C581" i="1"/>
  <c r="C582" i="1" l="1"/>
  <c r="E583" i="1"/>
  <c r="F583" i="1"/>
  <c r="G583" i="1"/>
  <c r="H583" i="1"/>
  <c r="H584" i="1" l="1"/>
  <c r="F584" i="1"/>
  <c r="G584" i="1"/>
  <c r="E584" i="1"/>
  <c r="C583" i="1"/>
  <c r="F585" i="1" l="1"/>
  <c r="G585" i="1"/>
  <c r="C584" i="1"/>
  <c r="E585" i="1"/>
  <c r="H585" i="1"/>
  <c r="H586" i="1" l="1"/>
  <c r="F586" i="1"/>
  <c r="G586" i="1"/>
  <c r="E586" i="1"/>
  <c r="C585" i="1"/>
  <c r="F587" i="1" l="1"/>
  <c r="G587" i="1"/>
  <c r="C586" i="1"/>
  <c r="E587" i="1"/>
  <c r="H587" i="1"/>
  <c r="H588" i="1" l="1"/>
  <c r="F588" i="1"/>
  <c r="G588" i="1"/>
  <c r="E588" i="1"/>
  <c r="C587" i="1"/>
  <c r="G589" i="1" l="1"/>
  <c r="F589" i="1"/>
  <c r="C588" i="1"/>
  <c r="E589" i="1"/>
  <c r="H589" i="1"/>
  <c r="E590" i="1" l="1"/>
  <c r="C589" i="1"/>
  <c r="H590" i="1"/>
  <c r="F590" i="1"/>
  <c r="G590" i="1"/>
  <c r="F591" i="1" l="1"/>
  <c r="G591" i="1"/>
  <c r="H591" i="1"/>
  <c r="C590" i="1"/>
  <c r="E591" i="1"/>
  <c r="F592" i="1" l="1"/>
  <c r="G592" i="1"/>
  <c r="E592" i="1"/>
  <c r="C591" i="1"/>
  <c r="H592" i="1"/>
  <c r="H593" i="1" l="1"/>
  <c r="C592" i="1"/>
  <c r="E593" i="1"/>
  <c r="F593" i="1"/>
  <c r="G593" i="1"/>
  <c r="H594" i="1" s="1"/>
  <c r="F594" i="1" l="1"/>
  <c r="G594" i="1"/>
  <c r="E594" i="1"/>
  <c r="C593" i="1"/>
  <c r="F595" i="1" l="1"/>
  <c r="G595" i="1"/>
  <c r="C594" i="1"/>
  <c r="E595" i="1"/>
  <c r="H595" i="1"/>
  <c r="H596" i="1" l="1"/>
  <c r="F596" i="1"/>
  <c r="G596" i="1"/>
  <c r="E596" i="1"/>
  <c r="C595" i="1"/>
  <c r="G597" i="1" l="1"/>
  <c r="F597" i="1"/>
  <c r="C596" i="1"/>
  <c r="E597" i="1"/>
  <c r="H597" i="1"/>
  <c r="H598" i="1" s="1"/>
  <c r="E598" i="1" l="1"/>
  <c r="C597" i="1"/>
  <c r="F598" i="1"/>
  <c r="G598" i="1"/>
  <c r="F599" i="1" l="1"/>
  <c r="G599" i="1"/>
  <c r="C598" i="1"/>
  <c r="E599" i="1"/>
  <c r="H599" i="1"/>
  <c r="H600" i="1" l="1"/>
  <c r="F600" i="1"/>
  <c r="G600" i="1"/>
  <c r="E600" i="1"/>
  <c r="C599" i="1"/>
  <c r="G601" i="1" l="1"/>
  <c r="F601" i="1"/>
  <c r="C600" i="1"/>
  <c r="E601" i="1"/>
  <c r="H601" i="1"/>
  <c r="H602" i="1" l="1"/>
  <c r="C601" i="1"/>
  <c r="E602" i="1"/>
  <c r="F602" i="1"/>
  <c r="G602" i="1"/>
  <c r="G603" i="1" l="1"/>
  <c r="F603" i="1"/>
  <c r="C602" i="1"/>
  <c r="E603" i="1"/>
  <c r="H603" i="1"/>
  <c r="H604" i="1" l="1"/>
  <c r="C603" i="1"/>
  <c r="E604" i="1"/>
  <c r="G604" i="1"/>
  <c r="F604" i="1"/>
  <c r="C604" i="1" l="1"/>
  <c r="E605" i="1"/>
  <c r="G605" i="1"/>
  <c r="F605" i="1"/>
  <c r="H605" i="1"/>
  <c r="H606" i="1" l="1"/>
  <c r="F606" i="1"/>
  <c r="G606" i="1"/>
  <c r="C605" i="1"/>
  <c r="E606" i="1"/>
  <c r="C606" i="1" l="1"/>
  <c r="E607" i="1"/>
  <c r="F607" i="1"/>
  <c r="G607" i="1"/>
  <c r="H607" i="1"/>
  <c r="H608" i="1" l="1"/>
  <c r="F608" i="1"/>
  <c r="G608" i="1"/>
  <c r="C607" i="1"/>
  <c r="E608" i="1"/>
  <c r="C608" i="1" l="1"/>
  <c r="E609" i="1"/>
  <c r="G609" i="1"/>
  <c r="F609" i="1"/>
  <c r="H609" i="1"/>
  <c r="H610" i="1" l="1"/>
  <c r="F610" i="1"/>
  <c r="G610" i="1"/>
  <c r="E610" i="1"/>
  <c r="C609" i="1"/>
  <c r="G611" i="1" l="1"/>
  <c r="F611" i="1"/>
  <c r="C610" i="1"/>
  <c r="E611" i="1"/>
  <c r="H611" i="1"/>
  <c r="H612" i="1" s="1"/>
  <c r="E612" i="1" l="1"/>
  <c r="C611" i="1"/>
  <c r="F612" i="1"/>
  <c r="G612" i="1"/>
  <c r="F613" i="1" l="1"/>
  <c r="G613" i="1"/>
  <c r="C612" i="1"/>
  <c r="E613" i="1"/>
  <c r="H613" i="1"/>
  <c r="H614" i="1" l="1"/>
  <c r="E614" i="1"/>
  <c r="C613" i="1"/>
  <c r="F614" i="1"/>
  <c r="G614" i="1"/>
  <c r="G615" i="1" l="1"/>
  <c r="F615" i="1"/>
  <c r="H615" i="1"/>
  <c r="C614" i="1"/>
  <c r="E615" i="1"/>
  <c r="H616" i="1" l="1"/>
  <c r="E616" i="1"/>
  <c r="C615" i="1"/>
  <c r="F616" i="1"/>
  <c r="G616" i="1"/>
  <c r="G617" i="1" l="1"/>
  <c r="F617" i="1"/>
  <c r="H617" i="1"/>
  <c r="H618" i="1" s="1"/>
  <c r="C616" i="1"/>
  <c r="E617" i="1"/>
  <c r="E618" i="1" l="1"/>
  <c r="C617" i="1"/>
  <c r="F618" i="1"/>
  <c r="G618" i="1"/>
  <c r="G619" i="1" l="1"/>
  <c r="F619" i="1"/>
  <c r="H619" i="1"/>
  <c r="C618" i="1"/>
  <c r="E619" i="1"/>
  <c r="H620" i="1" l="1"/>
  <c r="E620" i="1"/>
  <c r="C619" i="1"/>
  <c r="F620" i="1"/>
  <c r="G620" i="1"/>
  <c r="G621" i="1" l="1"/>
  <c r="F621" i="1"/>
  <c r="H621" i="1"/>
  <c r="C620" i="1"/>
  <c r="E621" i="1"/>
  <c r="H622" i="1" l="1"/>
  <c r="E622" i="1"/>
  <c r="C621" i="1"/>
  <c r="F622" i="1"/>
  <c r="G622" i="1"/>
  <c r="F623" i="1" l="1"/>
  <c r="G623" i="1"/>
  <c r="H623" i="1"/>
  <c r="C622" i="1"/>
  <c r="E623" i="1"/>
  <c r="E624" i="1" l="1"/>
  <c r="C623" i="1"/>
  <c r="F624" i="1"/>
  <c r="G624" i="1"/>
  <c r="H624" i="1"/>
  <c r="H625" i="1" l="1"/>
  <c r="G625" i="1"/>
  <c r="F625" i="1"/>
  <c r="C624" i="1"/>
  <c r="E625" i="1"/>
  <c r="E626" i="1" l="1"/>
  <c r="C625" i="1"/>
  <c r="F626" i="1"/>
  <c r="G626" i="1"/>
  <c r="H626" i="1"/>
  <c r="H627" i="1" l="1"/>
  <c r="F627" i="1"/>
  <c r="G627" i="1"/>
  <c r="C626" i="1"/>
  <c r="E627" i="1"/>
  <c r="H628" i="1" l="1"/>
  <c r="F628" i="1"/>
  <c r="G628" i="1"/>
  <c r="E628" i="1"/>
  <c r="C627" i="1"/>
  <c r="C628" i="1" l="1"/>
  <c r="E629" i="1"/>
  <c r="G629" i="1"/>
  <c r="F629" i="1"/>
  <c r="H629" i="1"/>
  <c r="H630" i="1" l="1"/>
  <c r="G630" i="1"/>
  <c r="F630" i="1"/>
  <c r="E630" i="1"/>
  <c r="C629" i="1"/>
  <c r="C630" i="1" l="1"/>
  <c r="E631" i="1"/>
  <c r="F631" i="1"/>
  <c r="G631" i="1"/>
  <c r="H631" i="1"/>
  <c r="H632" i="1" l="1"/>
  <c r="F632" i="1"/>
  <c r="G632" i="1"/>
  <c r="E632" i="1"/>
  <c r="C631" i="1"/>
  <c r="G633" i="1" l="1"/>
  <c r="F633" i="1"/>
  <c r="C632" i="1"/>
  <c r="E633" i="1"/>
  <c r="H633" i="1"/>
  <c r="H634" i="1" l="1"/>
  <c r="E634" i="1"/>
  <c r="C633" i="1"/>
  <c r="G634" i="1"/>
  <c r="F634" i="1"/>
  <c r="G635" i="1" l="1"/>
  <c r="F635" i="1"/>
  <c r="C634" i="1"/>
  <c r="E635" i="1"/>
  <c r="H635" i="1"/>
  <c r="H636" i="1" s="1"/>
  <c r="E636" i="1" l="1"/>
  <c r="C635" i="1"/>
  <c r="F636" i="1"/>
  <c r="G636" i="1"/>
  <c r="G637" i="1" l="1"/>
  <c r="F637" i="1"/>
  <c r="C636" i="1"/>
  <c r="E637" i="1"/>
  <c r="H637" i="1"/>
  <c r="H638" i="1" l="1"/>
  <c r="E638" i="1"/>
  <c r="C637" i="1"/>
  <c r="F638" i="1"/>
  <c r="G638" i="1"/>
  <c r="C638" i="1" l="1"/>
  <c r="E639" i="1"/>
  <c r="F639" i="1"/>
  <c r="G639" i="1"/>
  <c r="H639" i="1"/>
  <c r="H640" i="1" l="1"/>
  <c r="F640" i="1"/>
  <c r="G640" i="1"/>
  <c r="E640" i="1"/>
  <c r="C639" i="1"/>
  <c r="G641" i="1" l="1"/>
  <c r="F641" i="1"/>
  <c r="C640" i="1"/>
  <c r="E641" i="1"/>
  <c r="H641" i="1"/>
  <c r="H642" i="1" l="1"/>
  <c r="E642" i="1"/>
  <c r="C641" i="1"/>
  <c r="G642" i="1"/>
  <c r="F642" i="1"/>
  <c r="G643" i="1" l="1"/>
  <c r="F643" i="1"/>
  <c r="H643" i="1"/>
  <c r="C642" i="1"/>
  <c r="E643" i="1"/>
  <c r="E644" i="1" l="1"/>
  <c r="C643" i="1"/>
  <c r="H644" i="1"/>
  <c r="G644" i="1"/>
  <c r="F644" i="1"/>
  <c r="H645" i="1" l="1"/>
  <c r="F645" i="1"/>
  <c r="G645" i="1"/>
  <c r="C644" i="1"/>
  <c r="E645" i="1"/>
  <c r="C645" i="1" l="1"/>
  <c r="E646" i="1"/>
  <c r="F646" i="1"/>
  <c r="G646" i="1"/>
  <c r="H646" i="1"/>
  <c r="H647" i="1" l="1"/>
  <c r="F647" i="1"/>
  <c r="G647" i="1"/>
  <c r="C646" i="1"/>
  <c r="E647" i="1"/>
  <c r="C647" i="1" l="1"/>
  <c r="E648" i="1"/>
  <c r="F648" i="1"/>
  <c r="G648" i="1"/>
  <c r="H648" i="1"/>
  <c r="H649" i="1" l="1"/>
  <c r="G649" i="1"/>
  <c r="F649" i="1"/>
  <c r="C648" i="1"/>
  <c r="E649" i="1"/>
  <c r="E650" i="1" l="1"/>
  <c r="C649" i="1"/>
  <c r="F650" i="1"/>
  <c r="G650" i="1"/>
  <c r="H650" i="1"/>
  <c r="H651" i="1" l="1"/>
  <c r="F651" i="1"/>
  <c r="G651" i="1"/>
  <c r="C650" i="1"/>
  <c r="E651" i="1"/>
  <c r="E652" i="1" l="1"/>
  <c r="C651" i="1"/>
  <c r="F652" i="1"/>
  <c r="G652" i="1"/>
  <c r="H652" i="1"/>
  <c r="H653" i="1" l="1"/>
  <c r="G653" i="1"/>
  <c r="F653" i="1"/>
  <c r="C652" i="1"/>
  <c r="E653" i="1"/>
  <c r="F654" i="1" l="1"/>
  <c r="G654" i="1"/>
  <c r="E654" i="1"/>
  <c r="C653" i="1"/>
  <c r="H654" i="1"/>
  <c r="H655" i="1" l="1"/>
  <c r="F655" i="1"/>
  <c r="G655" i="1"/>
  <c r="C654" i="1"/>
  <c r="E655" i="1"/>
  <c r="E656" i="1" l="1"/>
  <c r="C655" i="1"/>
  <c r="F656" i="1"/>
  <c r="G656" i="1"/>
  <c r="H656" i="1"/>
  <c r="H657" i="1" l="1"/>
  <c r="G657" i="1"/>
  <c r="F657" i="1"/>
  <c r="C656" i="1"/>
  <c r="E657" i="1"/>
  <c r="E658" i="1" l="1"/>
  <c r="C657" i="1"/>
  <c r="G658" i="1"/>
  <c r="F658" i="1"/>
  <c r="H658" i="1"/>
  <c r="H659" i="1" l="1"/>
  <c r="F659" i="1"/>
  <c r="G659" i="1"/>
  <c r="C658" i="1"/>
  <c r="E659" i="1"/>
  <c r="E660" i="1" l="1"/>
  <c r="C659" i="1"/>
  <c r="F660" i="1"/>
  <c r="G660" i="1"/>
  <c r="H660" i="1"/>
  <c r="H661" i="1" l="1"/>
  <c r="F661" i="1"/>
  <c r="G661" i="1"/>
  <c r="C660" i="1"/>
  <c r="E661" i="1"/>
  <c r="G662" i="1" l="1"/>
  <c r="F662" i="1"/>
  <c r="E662" i="1"/>
  <c r="C661" i="1"/>
  <c r="H662" i="1"/>
  <c r="H663" i="1" s="1"/>
  <c r="C662" i="1" l="1"/>
  <c r="E663" i="1"/>
  <c r="F663" i="1"/>
  <c r="G663" i="1"/>
  <c r="E664" i="1" l="1"/>
  <c r="C663" i="1"/>
  <c r="G664" i="1"/>
  <c r="F664" i="1"/>
  <c r="H664" i="1"/>
  <c r="H665" i="1" l="1"/>
  <c r="F665" i="1"/>
  <c r="G665" i="1"/>
  <c r="C664" i="1"/>
  <c r="E665" i="1"/>
  <c r="C665" i="1" l="1"/>
  <c r="E666" i="1"/>
  <c r="G666" i="1"/>
  <c r="F666" i="1"/>
  <c r="H666" i="1"/>
  <c r="H667" i="1" l="1"/>
  <c r="F667" i="1"/>
  <c r="G667" i="1"/>
  <c r="C666" i="1"/>
  <c r="E667" i="1"/>
  <c r="C667" i="1" l="1"/>
  <c r="E668" i="1"/>
  <c r="G668" i="1"/>
  <c r="F668" i="1"/>
  <c r="H668" i="1"/>
  <c r="H669" i="1" l="1"/>
  <c r="F669" i="1"/>
  <c r="G669" i="1"/>
  <c r="C668" i="1"/>
  <c r="E669" i="1"/>
  <c r="F670" i="1" l="1"/>
  <c r="G670" i="1"/>
  <c r="C669" i="1"/>
  <c r="E670" i="1"/>
  <c r="H670" i="1"/>
  <c r="H671" i="1" l="1"/>
  <c r="C670" i="1"/>
  <c r="E671" i="1"/>
  <c r="G671" i="1"/>
  <c r="F671" i="1"/>
  <c r="F672" i="1" l="1"/>
  <c r="G672" i="1"/>
  <c r="H672" i="1"/>
  <c r="E672" i="1"/>
  <c r="C671" i="1"/>
  <c r="H673" i="1" l="1"/>
  <c r="C672" i="1"/>
  <c r="E673" i="1"/>
  <c r="F673" i="1"/>
  <c r="G673" i="1"/>
  <c r="F674" i="1" l="1"/>
  <c r="G674" i="1"/>
  <c r="H674" i="1"/>
  <c r="E674" i="1"/>
  <c r="C673" i="1"/>
  <c r="H675" i="1" l="1"/>
  <c r="C674" i="1"/>
  <c r="E675" i="1"/>
  <c r="G675" i="1"/>
  <c r="F675" i="1"/>
  <c r="H676" i="1" l="1"/>
  <c r="F676" i="1"/>
  <c r="G676" i="1"/>
  <c r="E676" i="1"/>
  <c r="C675" i="1"/>
  <c r="F677" i="1" l="1"/>
  <c r="G677" i="1"/>
  <c r="C676" i="1"/>
  <c r="E677" i="1"/>
  <c r="H677" i="1"/>
  <c r="H678" i="1" l="1"/>
  <c r="E678" i="1"/>
  <c r="C677" i="1"/>
  <c r="F678" i="1"/>
  <c r="G678" i="1"/>
  <c r="F679" i="1" l="1"/>
  <c r="G679" i="1"/>
  <c r="H679" i="1"/>
  <c r="C678" i="1"/>
  <c r="E679" i="1"/>
  <c r="C679" i="1" l="1"/>
  <c r="E680" i="1"/>
  <c r="F680" i="1"/>
  <c r="G680" i="1"/>
  <c r="H680" i="1"/>
  <c r="H681" i="1" l="1"/>
  <c r="F681" i="1"/>
  <c r="G681" i="1"/>
  <c r="C680" i="1"/>
  <c r="E681" i="1"/>
  <c r="E682" i="1" l="1"/>
  <c r="C681" i="1"/>
  <c r="G682" i="1"/>
  <c r="F682" i="1"/>
  <c r="H682" i="1"/>
  <c r="H683" i="1" l="1"/>
  <c r="F683" i="1"/>
  <c r="G683" i="1"/>
  <c r="C682" i="1"/>
  <c r="E683" i="1"/>
  <c r="C683" i="1" l="1"/>
  <c r="E684" i="1"/>
  <c r="F684" i="1"/>
  <c r="G684" i="1"/>
  <c r="H684" i="1"/>
  <c r="H685" i="1" l="1"/>
  <c r="G685" i="1"/>
  <c r="F685" i="1"/>
  <c r="C684" i="1"/>
  <c r="E685" i="1"/>
  <c r="C685" i="1" l="1"/>
  <c r="E686" i="1"/>
  <c r="F686" i="1"/>
  <c r="G686" i="1"/>
  <c r="H686" i="1"/>
  <c r="H687" i="1" l="1"/>
  <c r="C686" i="1"/>
  <c r="E687" i="1"/>
  <c r="F687" i="1"/>
  <c r="G687" i="1"/>
  <c r="F688" i="1" l="1"/>
  <c r="G688" i="1"/>
  <c r="C687" i="1"/>
  <c r="E688" i="1"/>
  <c r="H688" i="1"/>
  <c r="H689" i="1" l="1"/>
  <c r="C688" i="1"/>
  <c r="E689" i="1"/>
  <c r="F689" i="1"/>
  <c r="G689" i="1"/>
  <c r="F690" i="1" l="1"/>
  <c r="G690" i="1"/>
  <c r="H690" i="1"/>
  <c r="E690" i="1"/>
  <c r="C689" i="1"/>
  <c r="H691" i="1" l="1"/>
  <c r="C690" i="1"/>
  <c r="E691" i="1"/>
  <c r="F691" i="1"/>
  <c r="G691" i="1"/>
  <c r="H692" i="1" l="1"/>
  <c r="G692" i="1"/>
  <c r="F692" i="1"/>
  <c r="E692" i="1"/>
  <c r="C691" i="1"/>
  <c r="C692" i="1" l="1"/>
  <c r="E693" i="1"/>
  <c r="G693" i="1"/>
  <c r="F693" i="1"/>
  <c r="H693" i="1"/>
  <c r="H694" i="1" l="1"/>
  <c r="F694" i="1"/>
  <c r="G694" i="1"/>
  <c r="E694" i="1"/>
  <c r="C693" i="1"/>
  <c r="H695" i="1" l="1"/>
  <c r="F695" i="1"/>
  <c r="G695" i="1"/>
  <c r="C694" i="1"/>
  <c r="E695" i="1"/>
  <c r="E696" i="1" l="1"/>
  <c r="C695" i="1"/>
  <c r="F696" i="1"/>
  <c r="G696" i="1"/>
  <c r="H696" i="1"/>
  <c r="H697" i="1" l="1"/>
  <c r="F697" i="1"/>
  <c r="G697" i="1"/>
  <c r="C696" i="1"/>
  <c r="E697" i="1"/>
  <c r="E698" i="1" l="1"/>
  <c r="C697" i="1"/>
  <c r="G698" i="1"/>
  <c r="F698" i="1"/>
  <c r="H698" i="1"/>
  <c r="H699" i="1" l="1"/>
  <c r="F699" i="1"/>
  <c r="G699" i="1"/>
  <c r="C698" i="1"/>
  <c r="E699" i="1"/>
  <c r="C699" i="1" l="1"/>
  <c r="E700" i="1"/>
  <c r="G700" i="1"/>
  <c r="F700" i="1"/>
  <c r="H700" i="1"/>
  <c r="H701" i="1" l="1"/>
  <c r="C700" i="1"/>
  <c r="E701" i="1"/>
  <c r="F701" i="1"/>
  <c r="G701" i="1"/>
  <c r="F702" i="1" l="1"/>
  <c r="G702" i="1"/>
  <c r="E702" i="1"/>
  <c r="C701" i="1"/>
  <c r="H702" i="1"/>
  <c r="H703" i="1" l="1"/>
  <c r="G703" i="1"/>
  <c r="F703" i="1"/>
  <c r="C702" i="1"/>
  <c r="E703" i="1"/>
  <c r="E704" i="1" l="1"/>
  <c r="C703" i="1"/>
  <c r="F704" i="1"/>
  <c r="G704" i="1"/>
  <c r="H704" i="1"/>
  <c r="H705" i="1" l="1"/>
  <c r="F705" i="1"/>
  <c r="G705" i="1"/>
  <c r="C704" i="1"/>
  <c r="E705" i="1"/>
  <c r="E706" i="1" l="1"/>
  <c r="C705" i="1"/>
  <c r="F706" i="1"/>
  <c r="G706" i="1"/>
  <c r="H706" i="1"/>
  <c r="H707" i="1" l="1"/>
  <c r="G707" i="1"/>
  <c r="F707" i="1"/>
  <c r="C706" i="1"/>
  <c r="E707" i="1"/>
  <c r="C707" i="1" l="1"/>
  <c r="E708" i="1"/>
  <c r="F708" i="1"/>
  <c r="G708" i="1"/>
  <c r="H708" i="1"/>
  <c r="H709" i="1" l="1"/>
  <c r="F709" i="1"/>
  <c r="G709" i="1"/>
  <c r="C708" i="1"/>
  <c r="E709" i="1"/>
  <c r="H710" i="1" l="1"/>
  <c r="F710" i="1"/>
  <c r="G710" i="1"/>
  <c r="C709" i="1"/>
  <c r="E710" i="1"/>
  <c r="F711" i="1" l="1"/>
  <c r="G711" i="1"/>
  <c r="C710" i="1"/>
  <c r="E711" i="1"/>
  <c r="H711" i="1"/>
  <c r="H712" i="1" l="1"/>
  <c r="F712" i="1"/>
  <c r="G712" i="1"/>
  <c r="E712" i="1"/>
  <c r="C711" i="1"/>
  <c r="C712" i="1" l="1"/>
  <c r="E713" i="1"/>
  <c r="F713" i="1"/>
  <c r="G713" i="1"/>
  <c r="H713" i="1"/>
  <c r="G714" i="1" l="1"/>
  <c r="F714" i="1"/>
  <c r="E714" i="1"/>
  <c r="C713" i="1"/>
  <c r="H714" i="1"/>
  <c r="H715" i="1" l="1"/>
  <c r="C714" i="1"/>
  <c r="E715" i="1"/>
  <c r="F715" i="1"/>
  <c r="G715" i="1"/>
  <c r="C715" i="1" l="1"/>
  <c r="E716" i="1"/>
  <c r="G716" i="1"/>
  <c r="F716" i="1"/>
  <c r="H716" i="1"/>
  <c r="H717" i="1" l="1"/>
  <c r="C716" i="1"/>
  <c r="E717" i="1"/>
  <c r="F717" i="1"/>
  <c r="G717" i="1"/>
  <c r="F718" i="1" l="1"/>
  <c r="G718" i="1"/>
  <c r="C717" i="1"/>
  <c r="E718" i="1"/>
  <c r="H718" i="1"/>
  <c r="H719" i="1" l="1"/>
  <c r="C718" i="1"/>
  <c r="E719" i="1"/>
  <c r="F719" i="1"/>
  <c r="G719" i="1"/>
  <c r="H720" i="1" l="1"/>
  <c r="F720" i="1"/>
  <c r="G720" i="1"/>
  <c r="E720" i="1"/>
  <c r="C719" i="1"/>
  <c r="F721" i="1" l="1"/>
  <c r="G721" i="1"/>
  <c r="C720" i="1"/>
  <c r="E721" i="1"/>
  <c r="H721" i="1"/>
  <c r="H722" i="1" l="1"/>
  <c r="F722" i="1"/>
  <c r="G722" i="1"/>
  <c r="E722" i="1"/>
  <c r="C721" i="1"/>
  <c r="F723" i="1" l="1"/>
  <c r="G723" i="1"/>
  <c r="C722" i="1"/>
  <c r="E723" i="1"/>
  <c r="H723" i="1"/>
  <c r="H724" i="1" l="1"/>
  <c r="F724" i="1"/>
  <c r="G724" i="1"/>
  <c r="E724" i="1"/>
  <c r="C723" i="1"/>
  <c r="C724" i="1" l="1"/>
  <c r="E725" i="1"/>
  <c r="F725" i="1"/>
  <c r="G725" i="1"/>
  <c r="H725" i="1"/>
  <c r="H726" i="1" l="1"/>
  <c r="F726" i="1"/>
  <c r="G726" i="1"/>
  <c r="C725" i="1"/>
  <c r="E726" i="1"/>
  <c r="G727" i="1" l="1"/>
  <c r="F727" i="1"/>
  <c r="C726" i="1"/>
  <c r="E727" i="1"/>
  <c r="H727" i="1"/>
  <c r="H728" i="1" s="1"/>
  <c r="C727" i="1" l="1"/>
  <c r="E728" i="1"/>
  <c r="F728" i="1"/>
  <c r="G728" i="1"/>
  <c r="F729" i="1" l="1"/>
  <c r="G729" i="1"/>
  <c r="H729" i="1"/>
  <c r="C728" i="1"/>
  <c r="E729" i="1"/>
  <c r="H730" i="1" l="1"/>
  <c r="C729" i="1"/>
  <c r="E730" i="1"/>
  <c r="G730" i="1"/>
  <c r="F730" i="1"/>
  <c r="H731" i="1" l="1"/>
  <c r="F731" i="1"/>
  <c r="G731" i="1"/>
  <c r="E731" i="1"/>
  <c r="C730" i="1"/>
  <c r="F732" i="1" l="1"/>
  <c r="G732" i="1"/>
  <c r="C731" i="1"/>
  <c r="E732" i="1"/>
  <c r="H732" i="1"/>
  <c r="H733" i="1" l="1"/>
  <c r="F733" i="1"/>
  <c r="G733" i="1"/>
  <c r="E733" i="1"/>
  <c r="C732" i="1"/>
  <c r="F734" i="1" l="1"/>
  <c r="G734" i="1"/>
  <c r="C733" i="1"/>
  <c r="E734" i="1"/>
  <c r="H734" i="1"/>
  <c r="H735" i="1" l="1"/>
  <c r="C734" i="1"/>
  <c r="E735" i="1"/>
  <c r="G735" i="1"/>
  <c r="F735" i="1"/>
  <c r="F736" i="1" l="1"/>
  <c r="G736" i="1"/>
  <c r="H736" i="1"/>
  <c r="E736" i="1"/>
  <c r="C735" i="1"/>
  <c r="H737" i="1" l="1"/>
  <c r="F737" i="1"/>
  <c r="G737" i="1"/>
  <c r="C736" i="1"/>
  <c r="E737" i="1"/>
  <c r="E738" i="1" l="1"/>
  <c r="C737" i="1"/>
  <c r="F738" i="1"/>
  <c r="G738" i="1"/>
  <c r="H738" i="1"/>
  <c r="H739" i="1" l="1"/>
  <c r="F739" i="1"/>
  <c r="G739" i="1"/>
  <c r="C738" i="1"/>
  <c r="E739" i="1"/>
  <c r="E740" i="1" l="1"/>
  <c r="C739" i="1"/>
  <c r="G740" i="1"/>
  <c r="F740" i="1"/>
  <c r="H740" i="1"/>
  <c r="H741" i="1" l="1"/>
  <c r="F741" i="1"/>
  <c r="G741" i="1"/>
  <c r="C740" i="1"/>
  <c r="E741" i="1"/>
  <c r="E742" i="1" l="1"/>
  <c r="C741" i="1"/>
  <c r="F742" i="1"/>
  <c r="G742" i="1"/>
  <c r="H742" i="1"/>
  <c r="H743" i="1" l="1"/>
  <c r="F743" i="1"/>
  <c r="G743" i="1"/>
  <c r="C742" i="1"/>
  <c r="E743" i="1"/>
  <c r="E744" i="1" l="1"/>
  <c r="C743" i="1"/>
  <c r="F744" i="1"/>
  <c r="G744" i="1"/>
  <c r="H744" i="1"/>
  <c r="H745" i="1" l="1"/>
  <c r="F745" i="1"/>
  <c r="G745" i="1"/>
  <c r="C744" i="1"/>
  <c r="E745" i="1"/>
  <c r="E746" i="1" l="1"/>
  <c r="C745" i="1"/>
  <c r="F746" i="1"/>
  <c r="G746" i="1"/>
  <c r="H746" i="1"/>
  <c r="H747" i="1" l="1"/>
  <c r="F747" i="1"/>
  <c r="G747" i="1"/>
  <c r="C746" i="1"/>
  <c r="E747" i="1"/>
  <c r="C747" i="1" l="1"/>
  <c r="E748" i="1"/>
  <c r="G748" i="1"/>
  <c r="F748" i="1"/>
  <c r="H748" i="1"/>
  <c r="H749" i="1" l="1"/>
  <c r="F749" i="1"/>
  <c r="G749" i="1"/>
  <c r="C748" i="1"/>
  <c r="E749" i="1"/>
  <c r="C749" i="1" l="1"/>
  <c r="E750" i="1"/>
  <c r="F750" i="1"/>
  <c r="G750" i="1"/>
  <c r="H750" i="1"/>
  <c r="H751" i="1" l="1"/>
  <c r="E751" i="1"/>
  <c r="C750" i="1"/>
  <c r="G751" i="1"/>
  <c r="F751" i="1"/>
  <c r="F752" i="1" l="1"/>
  <c r="G752" i="1"/>
  <c r="C751" i="1"/>
  <c r="E752" i="1"/>
  <c r="H752" i="1"/>
  <c r="H753" i="1" l="1"/>
  <c r="G753" i="1"/>
  <c r="F753" i="1"/>
  <c r="C752" i="1"/>
  <c r="E753" i="1"/>
  <c r="C753" i="1" l="1"/>
  <c r="E754" i="1"/>
  <c r="F754" i="1"/>
  <c r="G754" i="1"/>
  <c r="H754" i="1"/>
  <c r="H755" i="1" l="1"/>
  <c r="E755" i="1"/>
  <c r="C754" i="1"/>
  <c r="F755" i="1"/>
  <c r="G755" i="1"/>
  <c r="F756" i="1" l="1"/>
  <c r="G756" i="1"/>
  <c r="C755" i="1"/>
  <c r="E756" i="1"/>
  <c r="H756" i="1"/>
  <c r="H757" i="1" l="1"/>
  <c r="F757" i="1"/>
  <c r="G757" i="1"/>
  <c r="C756" i="1"/>
  <c r="E757" i="1"/>
  <c r="C757" i="1" l="1"/>
  <c r="E758" i="1"/>
  <c r="F758" i="1"/>
  <c r="G758" i="1"/>
  <c r="H758" i="1"/>
  <c r="F759" i="1" l="1"/>
  <c r="G759" i="1"/>
  <c r="H759" i="1"/>
  <c r="C758" i="1"/>
  <c r="E759" i="1"/>
  <c r="C759" i="1" l="1"/>
  <c r="E760" i="1"/>
  <c r="F760" i="1"/>
  <c r="G760" i="1"/>
  <c r="H760" i="1"/>
  <c r="F761" i="1" l="1"/>
  <c r="G761" i="1"/>
  <c r="C760" i="1"/>
  <c r="E761" i="1"/>
  <c r="H761" i="1"/>
  <c r="H762" i="1" l="1"/>
  <c r="F762" i="1"/>
  <c r="G762" i="1"/>
  <c r="C761" i="1"/>
  <c r="E762" i="1"/>
  <c r="C762" i="1" l="1"/>
  <c r="E763" i="1"/>
  <c r="F763" i="1"/>
  <c r="G763" i="1"/>
  <c r="H763" i="1"/>
  <c r="H764" i="1" l="1"/>
  <c r="C763" i="1"/>
  <c r="E764" i="1"/>
  <c r="G764" i="1"/>
  <c r="F764" i="1"/>
  <c r="E765" i="1" l="1"/>
  <c r="C764" i="1"/>
  <c r="F765" i="1"/>
  <c r="G765" i="1"/>
  <c r="H765" i="1"/>
  <c r="H766" i="1" l="1"/>
  <c r="G766" i="1"/>
  <c r="F766" i="1"/>
  <c r="C765" i="1"/>
  <c r="E766" i="1"/>
  <c r="G767" i="1" l="1"/>
  <c r="F767" i="1"/>
  <c r="E767" i="1"/>
  <c r="C766" i="1"/>
  <c r="H767" i="1"/>
  <c r="H768" i="1" l="1"/>
  <c r="C767" i="1"/>
  <c r="E768" i="1"/>
  <c r="F768" i="1"/>
  <c r="G768" i="1"/>
  <c r="H769" i="1" l="1"/>
  <c r="F769" i="1"/>
  <c r="G769" i="1"/>
  <c r="C768" i="1"/>
  <c r="E769" i="1"/>
  <c r="C769" i="1" l="1"/>
  <c r="E770" i="1"/>
  <c r="G770" i="1"/>
  <c r="F770" i="1"/>
  <c r="H770" i="1"/>
  <c r="H771" i="1" l="1"/>
  <c r="C770" i="1"/>
  <c r="E771" i="1"/>
  <c r="F771" i="1"/>
  <c r="G771" i="1"/>
  <c r="F772" i="1" l="1"/>
  <c r="G772" i="1"/>
  <c r="C771" i="1"/>
  <c r="E772" i="1"/>
  <c r="H772" i="1"/>
  <c r="H773" i="1" l="1"/>
  <c r="G773" i="1"/>
  <c r="F773" i="1"/>
  <c r="C772" i="1"/>
  <c r="E773" i="1"/>
  <c r="C773" i="1" l="1"/>
  <c r="E774" i="1"/>
  <c r="G774" i="1"/>
  <c r="F774" i="1"/>
  <c r="H774" i="1"/>
  <c r="H775" i="1" l="1"/>
  <c r="F775" i="1"/>
  <c r="G775" i="1"/>
  <c r="C774" i="1"/>
  <c r="E775" i="1"/>
  <c r="F776" i="1" l="1"/>
  <c r="G776" i="1"/>
  <c r="C775" i="1"/>
  <c r="E776" i="1"/>
  <c r="H776" i="1"/>
  <c r="H777" i="1" l="1"/>
  <c r="F777" i="1"/>
  <c r="G777" i="1"/>
  <c r="C776" i="1"/>
  <c r="E777" i="1"/>
  <c r="G778" i="1" l="1"/>
  <c r="F778" i="1"/>
  <c r="C777" i="1"/>
  <c r="E778" i="1"/>
  <c r="H778" i="1"/>
  <c r="H779" i="1" s="1"/>
  <c r="C778" i="1" l="1"/>
  <c r="E779" i="1"/>
  <c r="F779" i="1"/>
  <c r="G779" i="1"/>
  <c r="H780" i="1" l="1"/>
  <c r="G780" i="1"/>
  <c r="F780" i="1"/>
  <c r="E780" i="1"/>
  <c r="C779" i="1"/>
  <c r="C780" i="1" l="1"/>
  <c r="E781" i="1"/>
  <c r="F781" i="1"/>
  <c r="G781" i="1"/>
  <c r="H781" i="1"/>
  <c r="H782" i="1" l="1"/>
  <c r="G782" i="1"/>
  <c r="F782" i="1"/>
  <c r="C781" i="1"/>
  <c r="E782" i="1"/>
  <c r="E783" i="1" l="1"/>
  <c r="C782" i="1"/>
  <c r="G783" i="1"/>
  <c r="F783" i="1"/>
  <c r="H783" i="1"/>
  <c r="H784" i="1" l="1"/>
  <c r="G784" i="1"/>
  <c r="F784" i="1"/>
  <c r="C783" i="1"/>
  <c r="E784" i="1"/>
  <c r="F785" i="1" l="1"/>
  <c r="G785" i="1"/>
  <c r="C784" i="1"/>
  <c r="E785" i="1"/>
  <c r="H785" i="1"/>
  <c r="H786" i="1" l="1"/>
  <c r="C785" i="1"/>
  <c r="E786" i="1"/>
  <c r="F786" i="1"/>
  <c r="G786" i="1"/>
  <c r="G787" i="1" l="1"/>
  <c r="F787" i="1"/>
  <c r="H787" i="1"/>
  <c r="H788" i="1" s="1"/>
  <c r="C786" i="1"/>
  <c r="E787" i="1"/>
  <c r="E788" i="1" l="1"/>
  <c r="C787" i="1"/>
  <c r="F788" i="1"/>
  <c r="G788" i="1"/>
  <c r="G789" i="1" l="1"/>
  <c r="F789" i="1"/>
  <c r="H789" i="1"/>
  <c r="C788" i="1"/>
  <c r="E789" i="1"/>
  <c r="H790" i="1" l="1"/>
  <c r="E790" i="1"/>
  <c r="C789" i="1"/>
  <c r="G790" i="1"/>
  <c r="F790" i="1"/>
  <c r="H791" i="1" l="1"/>
  <c r="F791" i="1"/>
  <c r="G791" i="1"/>
  <c r="C790" i="1"/>
  <c r="E791" i="1"/>
  <c r="E792" i="1" l="1"/>
  <c r="C791" i="1"/>
  <c r="F792" i="1"/>
  <c r="G792" i="1"/>
  <c r="H792" i="1"/>
  <c r="H793" i="1" l="1"/>
  <c r="G793" i="1"/>
  <c r="F793" i="1"/>
  <c r="C792" i="1"/>
  <c r="E793" i="1"/>
  <c r="E794" i="1" l="1"/>
  <c r="C793" i="1"/>
  <c r="F794" i="1"/>
  <c r="G794" i="1"/>
  <c r="H794" i="1"/>
  <c r="H795" i="1" l="1"/>
  <c r="G795" i="1"/>
  <c r="F795" i="1"/>
  <c r="C794" i="1"/>
  <c r="E795" i="1"/>
  <c r="C795" i="1" l="1"/>
  <c r="E796" i="1"/>
  <c r="F796" i="1"/>
  <c r="G796" i="1"/>
  <c r="H796" i="1"/>
  <c r="H797" i="1" l="1"/>
  <c r="C796" i="1"/>
  <c r="E797" i="1"/>
  <c r="G797" i="1"/>
  <c r="F797" i="1"/>
  <c r="C797" i="1" l="1"/>
  <c r="E798" i="1"/>
  <c r="F798" i="1"/>
  <c r="G798" i="1"/>
  <c r="H798" i="1"/>
  <c r="G799" i="1" l="1"/>
  <c r="F799" i="1"/>
  <c r="C798" i="1"/>
  <c r="E799" i="1"/>
  <c r="H799" i="1"/>
  <c r="H800" i="1" l="1"/>
  <c r="C799" i="1"/>
  <c r="E800" i="1"/>
  <c r="F800" i="1"/>
  <c r="G800" i="1"/>
  <c r="C800" i="1" l="1"/>
  <c r="E801" i="1"/>
  <c r="G801" i="1"/>
  <c r="F801" i="1"/>
  <c r="H801" i="1"/>
  <c r="H802" i="1" l="1"/>
  <c r="F802" i="1"/>
  <c r="G802" i="1"/>
  <c r="E802" i="1"/>
  <c r="C801" i="1"/>
  <c r="H803" i="1" l="1"/>
  <c r="G803" i="1"/>
  <c r="F803" i="1"/>
  <c r="C802" i="1"/>
  <c r="E803" i="1"/>
  <c r="E804" i="1" l="1"/>
  <c r="C803" i="1"/>
  <c r="F804" i="1"/>
  <c r="G804" i="1"/>
  <c r="H804" i="1"/>
  <c r="H805" i="1" l="1"/>
  <c r="G805" i="1"/>
  <c r="F805" i="1"/>
  <c r="C804" i="1"/>
  <c r="E805" i="1"/>
  <c r="E806" i="1" l="1"/>
  <c r="C805" i="1"/>
  <c r="G806" i="1"/>
  <c r="F806" i="1"/>
  <c r="H806" i="1"/>
  <c r="H807" i="1" l="1"/>
  <c r="G807" i="1"/>
  <c r="F807" i="1"/>
  <c r="C806" i="1"/>
  <c r="E807" i="1"/>
  <c r="H808" i="1" l="1"/>
  <c r="C807" i="1"/>
  <c r="E808" i="1"/>
  <c r="F808" i="1"/>
  <c r="G808" i="1"/>
  <c r="G809" i="1" l="1"/>
  <c r="F809" i="1"/>
  <c r="C808" i="1"/>
  <c r="E809" i="1"/>
  <c r="H809" i="1"/>
  <c r="H810" i="1" s="1"/>
  <c r="C809" i="1" l="1"/>
  <c r="E810" i="1"/>
  <c r="F810" i="1"/>
  <c r="G810" i="1"/>
  <c r="C810" i="1" l="1"/>
  <c r="E811" i="1"/>
  <c r="G811" i="1"/>
  <c r="F811" i="1"/>
  <c r="H811" i="1"/>
  <c r="H812" i="1" l="1"/>
  <c r="F812" i="1"/>
  <c r="G812" i="1"/>
  <c r="E812" i="1"/>
  <c r="C811" i="1"/>
  <c r="G813" i="1" l="1"/>
  <c r="F813" i="1"/>
  <c r="C812" i="1"/>
  <c r="E813" i="1"/>
  <c r="H813" i="1"/>
  <c r="H814" i="1" l="1"/>
  <c r="C813" i="1"/>
  <c r="E814" i="1"/>
  <c r="F814" i="1"/>
  <c r="G814" i="1"/>
  <c r="C814" i="1" l="1"/>
  <c r="E815" i="1"/>
  <c r="F815" i="1"/>
  <c r="G815" i="1"/>
  <c r="H815" i="1"/>
  <c r="F816" i="1" l="1"/>
  <c r="G816" i="1"/>
  <c r="H816" i="1"/>
  <c r="E816" i="1"/>
  <c r="C815" i="1"/>
  <c r="H817" i="1" l="1"/>
  <c r="C816" i="1"/>
  <c r="E817" i="1"/>
  <c r="G817" i="1"/>
  <c r="F817" i="1"/>
  <c r="H818" i="1" l="1"/>
  <c r="F818" i="1"/>
  <c r="G818" i="1"/>
  <c r="E818" i="1"/>
  <c r="C817" i="1"/>
  <c r="F819" i="1" l="1"/>
  <c r="G819" i="1"/>
  <c r="C818" i="1"/>
  <c r="E819" i="1"/>
  <c r="H819" i="1"/>
  <c r="H820" i="1" l="1"/>
  <c r="F820" i="1"/>
  <c r="G820" i="1"/>
  <c r="E820" i="1"/>
  <c r="C819" i="1"/>
  <c r="G821" i="1" l="1"/>
  <c r="F821" i="1"/>
  <c r="C820" i="1"/>
  <c r="E821" i="1"/>
  <c r="H821" i="1"/>
  <c r="H822" i="1" l="1"/>
  <c r="E822" i="1"/>
  <c r="C821" i="1"/>
  <c r="F822" i="1"/>
  <c r="G822" i="1"/>
  <c r="G823" i="1" l="1"/>
  <c r="F823" i="1"/>
  <c r="H823" i="1"/>
  <c r="C822" i="1"/>
  <c r="E823" i="1"/>
  <c r="H824" i="1" l="1"/>
  <c r="E824" i="1"/>
  <c r="C823" i="1"/>
  <c r="F824" i="1"/>
  <c r="G824" i="1"/>
  <c r="G825" i="1" l="1"/>
  <c r="F825" i="1"/>
  <c r="H825" i="1"/>
  <c r="C824" i="1"/>
  <c r="E825" i="1"/>
  <c r="H826" i="1" l="1"/>
  <c r="C825" i="1"/>
  <c r="E826" i="1"/>
  <c r="F826" i="1"/>
  <c r="G826" i="1"/>
  <c r="F827" i="1" l="1"/>
  <c r="G827" i="1"/>
  <c r="C826" i="1"/>
  <c r="E827" i="1"/>
  <c r="H827" i="1"/>
  <c r="H828" i="1" l="1"/>
  <c r="C827" i="1"/>
  <c r="E828" i="1"/>
  <c r="G828" i="1"/>
  <c r="H829" i="1" s="1"/>
  <c r="F828" i="1"/>
  <c r="G829" i="1" l="1"/>
  <c r="F829" i="1"/>
  <c r="C828" i="1"/>
  <c r="E829" i="1"/>
  <c r="C829" i="1" l="1"/>
  <c r="E830" i="1"/>
  <c r="F830" i="1"/>
  <c r="G830" i="1"/>
  <c r="H830" i="1"/>
  <c r="G831" i="1" l="1"/>
  <c r="F831" i="1"/>
  <c r="C830" i="1"/>
  <c r="E831" i="1"/>
  <c r="H831" i="1"/>
  <c r="H832" i="1" s="1"/>
  <c r="C831" i="1" l="1"/>
  <c r="E832" i="1"/>
  <c r="F832" i="1"/>
  <c r="G832" i="1"/>
  <c r="G833" i="1" l="1"/>
  <c r="F833" i="1"/>
  <c r="C832" i="1"/>
  <c r="E833" i="1"/>
  <c r="H833" i="1"/>
  <c r="H834" i="1" s="1"/>
  <c r="E834" i="1" l="1"/>
  <c r="C833" i="1"/>
  <c r="F834" i="1"/>
  <c r="G834" i="1"/>
  <c r="G835" i="1" l="1"/>
  <c r="F835" i="1"/>
  <c r="C834" i="1"/>
  <c r="E835" i="1"/>
  <c r="H835" i="1"/>
  <c r="H836" i="1" s="1"/>
  <c r="C835" i="1" l="1"/>
  <c r="E836" i="1"/>
  <c r="G836" i="1"/>
  <c r="F836" i="1"/>
  <c r="C836" i="1" l="1"/>
  <c r="E837" i="1"/>
  <c r="F837" i="1"/>
  <c r="G837" i="1"/>
  <c r="H837" i="1"/>
  <c r="H838" i="1" l="1"/>
  <c r="F838" i="1"/>
  <c r="G838" i="1"/>
  <c r="E838" i="1"/>
  <c r="C837" i="1"/>
  <c r="G839" i="1" l="1"/>
  <c r="F839" i="1"/>
  <c r="C838" i="1"/>
  <c r="E839" i="1"/>
  <c r="H839" i="1"/>
  <c r="H840" i="1" s="1"/>
  <c r="E840" i="1" l="1"/>
  <c r="C839" i="1"/>
  <c r="G840" i="1"/>
  <c r="F840" i="1"/>
  <c r="C840" i="1" l="1"/>
  <c r="E841" i="1"/>
  <c r="G841" i="1"/>
  <c r="F841" i="1"/>
  <c r="H841" i="1"/>
  <c r="H842" i="1" l="1"/>
  <c r="E842" i="1"/>
  <c r="C841" i="1"/>
  <c r="F842" i="1"/>
  <c r="G842" i="1"/>
  <c r="G843" i="1" l="1"/>
  <c r="F843" i="1"/>
  <c r="H843" i="1"/>
  <c r="C842" i="1"/>
  <c r="E843" i="1"/>
  <c r="H844" i="1" l="1"/>
  <c r="C843" i="1"/>
  <c r="E844" i="1"/>
  <c r="G844" i="1"/>
  <c r="F844" i="1"/>
  <c r="G845" i="1" l="1"/>
  <c r="F845" i="1"/>
  <c r="H845" i="1"/>
  <c r="C844" i="1"/>
  <c r="E845" i="1"/>
  <c r="H846" i="1" l="1"/>
  <c r="C845" i="1"/>
  <c r="E846" i="1"/>
  <c r="F846" i="1"/>
  <c r="G846" i="1"/>
  <c r="H847" i="1" l="1"/>
  <c r="F847" i="1"/>
  <c r="G847" i="1"/>
  <c r="E847" i="1"/>
  <c r="C846" i="1"/>
  <c r="C847" i="1" l="1"/>
  <c r="E848" i="1"/>
  <c r="F848" i="1"/>
  <c r="G848" i="1"/>
  <c r="H848" i="1"/>
  <c r="F849" i="1" l="1"/>
  <c r="G849" i="1"/>
  <c r="C848" i="1"/>
  <c r="E849" i="1"/>
  <c r="H849" i="1"/>
  <c r="H850" i="1" l="1"/>
  <c r="F850" i="1"/>
  <c r="G850" i="1"/>
  <c r="E850" i="1"/>
  <c r="C849" i="1"/>
  <c r="G851" i="1" l="1"/>
  <c r="F851" i="1"/>
  <c r="C850" i="1"/>
  <c r="E851" i="1"/>
  <c r="H851" i="1"/>
  <c r="H852" i="1" s="1"/>
  <c r="E852" i="1" l="1"/>
  <c r="C851" i="1"/>
  <c r="G852" i="1"/>
  <c r="F852" i="1"/>
  <c r="G853" i="1" l="1"/>
  <c r="F853" i="1"/>
  <c r="C852" i="1"/>
  <c r="E853" i="1"/>
  <c r="H853" i="1"/>
  <c r="H854" i="1" l="1"/>
  <c r="E854" i="1"/>
  <c r="C853" i="1"/>
  <c r="F854" i="1"/>
  <c r="G854" i="1"/>
  <c r="G855" i="1" l="1"/>
  <c r="F855" i="1"/>
  <c r="C854" i="1"/>
  <c r="E855" i="1"/>
  <c r="H855" i="1"/>
  <c r="H856" i="1" s="1"/>
  <c r="E856" i="1" l="1"/>
  <c r="C855" i="1"/>
  <c r="F856" i="1"/>
  <c r="G856" i="1"/>
  <c r="G857" i="1" l="1"/>
  <c r="F857" i="1"/>
  <c r="C856" i="1"/>
  <c r="E857" i="1"/>
  <c r="H857" i="1"/>
  <c r="H858" i="1" s="1"/>
  <c r="E858" i="1" l="1"/>
  <c r="C857" i="1"/>
  <c r="F858" i="1"/>
  <c r="G858" i="1"/>
  <c r="G859" i="1" l="1"/>
  <c r="F859" i="1"/>
  <c r="C858" i="1"/>
  <c r="E859" i="1"/>
  <c r="H859" i="1"/>
  <c r="H860" i="1" l="1"/>
  <c r="E860" i="1"/>
  <c r="C859" i="1"/>
  <c r="F860" i="1"/>
  <c r="G860" i="1"/>
  <c r="F861" i="1" l="1"/>
  <c r="G861" i="1"/>
  <c r="C860" i="1"/>
  <c r="E861" i="1"/>
  <c r="H861" i="1"/>
  <c r="H862" i="1" l="1"/>
  <c r="F862" i="1"/>
  <c r="G862" i="1"/>
  <c r="C861" i="1"/>
  <c r="E862" i="1"/>
  <c r="C862" i="1" l="1"/>
  <c r="E863" i="1"/>
  <c r="G863" i="1"/>
  <c r="F863" i="1"/>
  <c r="H863" i="1"/>
  <c r="H864" i="1" l="1"/>
  <c r="F864" i="1"/>
  <c r="G864" i="1"/>
  <c r="C863" i="1"/>
  <c r="E864" i="1"/>
  <c r="C864" i="1" l="1"/>
  <c r="E865" i="1"/>
  <c r="F865" i="1"/>
  <c r="G865" i="1"/>
  <c r="H865" i="1"/>
  <c r="H866" i="1" l="1"/>
  <c r="F866" i="1"/>
  <c r="G866" i="1"/>
  <c r="C865" i="1"/>
  <c r="E866" i="1"/>
  <c r="C866" i="1" l="1"/>
  <c r="E867" i="1"/>
  <c r="G867" i="1"/>
  <c r="F867" i="1"/>
  <c r="H867" i="1"/>
  <c r="H868" i="1" l="1"/>
  <c r="G868" i="1"/>
  <c r="F868" i="1"/>
  <c r="C867" i="1"/>
  <c r="E868" i="1"/>
  <c r="E869" i="1" l="1"/>
  <c r="C868" i="1"/>
  <c r="G869" i="1"/>
  <c r="F869" i="1"/>
  <c r="H869" i="1"/>
  <c r="H870" i="1" l="1"/>
  <c r="F870" i="1"/>
  <c r="G870" i="1"/>
  <c r="C869" i="1"/>
  <c r="E870" i="1"/>
  <c r="C870" i="1" l="1"/>
  <c r="E871" i="1"/>
  <c r="G871" i="1"/>
  <c r="F871" i="1"/>
  <c r="H871" i="1"/>
  <c r="H872" i="1" l="1"/>
  <c r="C871" i="1"/>
  <c r="E872" i="1"/>
  <c r="F872" i="1"/>
  <c r="G872" i="1"/>
  <c r="C872" i="1" l="1"/>
  <c r="E873" i="1"/>
  <c r="G873" i="1"/>
  <c r="F873" i="1"/>
  <c r="H873" i="1"/>
  <c r="H874" i="1" l="1"/>
  <c r="G874" i="1"/>
  <c r="F874" i="1"/>
  <c r="C873" i="1"/>
  <c r="E874" i="1"/>
  <c r="G875" i="1" l="1"/>
  <c r="F875" i="1"/>
  <c r="C874" i="1"/>
  <c r="E875" i="1"/>
  <c r="H875" i="1"/>
  <c r="H876" i="1" s="1"/>
  <c r="E876" i="1" l="1"/>
  <c r="C875" i="1"/>
  <c r="F876" i="1"/>
  <c r="G876" i="1"/>
  <c r="G877" i="1" l="1"/>
  <c r="F877" i="1"/>
  <c r="C876" i="1"/>
  <c r="E877" i="1"/>
  <c r="H877" i="1"/>
  <c r="H878" i="1" s="1"/>
  <c r="C877" i="1" l="1"/>
  <c r="E878" i="1"/>
  <c r="F878" i="1"/>
  <c r="G878" i="1"/>
  <c r="G879" i="1" l="1"/>
  <c r="F879" i="1"/>
  <c r="C878" i="1"/>
  <c r="E879" i="1"/>
  <c r="H879" i="1"/>
  <c r="H880" i="1" l="1"/>
  <c r="C879" i="1"/>
  <c r="E880" i="1"/>
  <c r="F880" i="1"/>
  <c r="G880" i="1"/>
  <c r="G881" i="1" l="1"/>
  <c r="F881" i="1"/>
  <c r="C880" i="1"/>
  <c r="E881" i="1"/>
  <c r="H881" i="1"/>
  <c r="H882" i="1" s="1"/>
  <c r="C881" i="1" l="1"/>
  <c r="E882" i="1"/>
  <c r="F882" i="1"/>
  <c r="G882" i="1"/>
  <c r="G883" i="1" l="1"/>
  <c r="F883" i="1"/>
  <c r="C882" i="1"/>
  <c r="E883" i="1"/>
  <c r="H883" i="1"/>
  <c r="H884" i="1" s="1"/>
  <c r="E884" i="1" l="1"/>
  <c r="C883" i="1"/>
  <c r="F884" i="1"/>
  <c r="G884" i="1"/>
  <c r="G885" i="1" l="1"/>
  <c r="F885" i="1"/>
  <c r="C884" i="1"/>
  <c r="E885" i="1"/>
  <c r="H885" i="1"/>
  <c r="H886" i="1" l="1"/>
  <c r="E886" i="1"/>
  <c r="C885" i="1"/>
  <c r="F886" i="1"/>
  <c r="G886" i="1"/>
  <c r="G887" i="1" l="1"/>
  <c r="F887" i="1"/>
  <c r="C886" i="1"/>
  <c r="E887" i="1"/>
  <c r="H887" i="1"/>
  <c r="H888" i="1" s="1"/>
  <c r="E888" i="1" l="1"/>
  <c r="C887" i="1"/>
  <c r="F888" i="1"/>
  <c r="G888" i="1"/>
  <c r="G889" i="1" l="1"/>
  <c r="F889" i="1"/>
  <c r="C888" i="1"/>
  <c r="E889" i="1"/>
  <c r="H889" i="1"/>
  <c r="H890" i="1" s="1"/>
  <c r="E890" i="1" l="1"/>
  <c r="C889" i="1"/>
  <c r="F890" i="1"/>
  <c r="G890" i="1"/>
  <c r="G891" i="1" l="1"/>
  <c r="F891" i="1"/>
  <c r="C890" i="1"/>
  <c r="E891" i="1"/>
  <c r="H891" i="1"/>
  <c r="H892" i="1" s="1"/>
  <c r="E892" i="1" l="1"/>
  <c r="C891" i="1"/>
  <c r="F892" i="1"/>
  <c r="G892" i="1"/>
  <c r="G893" i="1" l="1"/>
  <c r="F893" i="1"/>
  <c r="H893" i="1"/>
  <c r="C892" i="1"/>
  <c r="E893" i="1"/>
  <c r="H894" i="1" l="1"/>
  <c r="E894" i="1"/>
  <c r="C893" i="1"/>
  <c r="F894" i="1"/>
  <c r="G894" i="1"/>
  <c r="H895" i="1" l="1"/>
  <c r="G895" i="1"/>
  <c r="F895" i="1"/>
  <c r="C894" i="1"/>
  <c r="E895" i="1"/>
  <c r="E896" i="1" l="1"/>
  <c r="C895" i="1"/>
  <c r="F896" i="1"/>
  <c r="G896" i="1"/>
  <c r="H896" i="1"/>
  <c r="H897" i="1" l="1"/>
  <c r="G897" i="1"/>
  <c r="F897" i="1"/>
  <c r="C896" i="1"/>
  <c r="E897" i="1"/>
  <c r="G898" i="1" l="1"/>
  <c r="F898" i="1"/>
  <c r="C897" i="1"/>
  <c r="E898" i="1"/>
  <c r="H898" i="1"/>
  <c r="H899" i="1" s="1"/>
  <c r="C898" i="1" l="1"/>
  <c r="E899" i="1"/>
  <c r="G899" i="1"/>
  <c r="F899" i="1"/>
  <c r="E900" i="1" l="1"/>
  <c r="C899" i="1"/>
  <c r="F900" i="1"/>
  <c r="G900" i="1"/>
  <c r="H900" i="1"/>
  <c r="H901" i="1" l="1"/>
  <c r="G901" i="1"/>
  <c r="F901" i="1"/>
  <c r="C900" i="1"/>
  <c r="E901" i="1"/>
  <c r="E902" i="1" l="1"/>
  <c r="C901" i="1"/>
  <c r="F902" i="1"/>
  <c r="G902" i="1"/>
  <c r="H902" i="1"/>
  <c r="H903" i="1" l="1"/>
  <c r="G903" i="1"/>
  <c r="F903" i="1"/>
  <c r="C902" i="1"/>
  <c r="E903" i="1"/>
  <c r="E904" i="1" l="1"/>
  <c r="C903" i="1"/>
  <c r="F904" i="1"/>
  <c r="G904" i="1"/>
  <c r="H904" i="1"/>
  <c r="H905" i="1" l="1"/>
  <c r="G905" i="1"/>
  <c r="F905" i="1"/>
  <c r="C904" i="1"/>
  <c r="E905" i="1"/>
  <c r="E906" i="1" l="1"/>
  <c r="C905" i="1"/>
  <c r="F906" i="1"/>
  <c r="G906" i="1"/>
  <c r="H906" i="1"/>
  <c r="H907" i="1" l="1"/>
  <c r="G907" i="1"/>
  <c r="F907" i="1"/>
  <c r="C906" i="1"/>
  <c r="E907" i="1"/>
  <c r="E908" i="1" l="1"/>
  <c r="C907" i="1"/>
  <c r="F908" i="1"/>
  <c r="G908" i="1"/>
  <c r="H908" i="1"/>
  <c r="H909" i="1" l="1"/>
  <c r="G909" i="1"/>
  <c r="F909" i="1"/>
  <c r="C908" i="1"/>
  <c r="E909" i="1"/>
  <c r="E910" i="1" l="1"/>
  <c r="C909" i="1"/>
  <c r="F910" i="1"/>
  <c r="G910" i="1"/>
  <c r="H910" i="1"/>
  <c r="H911" i="1" l="1"/>
  <c r="G911" i="1"/>
  <c r="F911" i="1"/>
  <c r="C910" i="1"/>
  <c r="E911" i="1"/>
  <c r="E912" i="1" l="1"/>
  <c r="C911" i="1"/>
  <c r="F912" i="1"/>
  <c r="G912" i="1"/>
  <c r="H912" i="1"/>
  <c r="H913" i="1" l="1"/>
  <c r="G913" i="1"/>
  <c r="F913" i="1"/>
  <c r="C912" i="1"/>
  <c r="E913" i="1"/>
  <c r="E914" i="1" l="1"/>
  <c r="C913" i="1"/>
  <c r="F914" i="1"/>
  <c r="G914" i="1"/>
  <c r="H914" i="1"/>
  <c r="H915" i="1" l="1"/>
  <c r="G915" i="1"/>
  <c r="F915" i="1"/>
  <c r="C914" i="1"/>
  <c r="E915" i="1"/>
  <c r="E916" i="1" l="1"/>
  <c r="C915" i="1"/>
  <c r="F916" i="1"/>
  <c r="G916" i="1"/>
  <c r="H916" i="1"/>
  <c r="H917" i="1" l="1"/>
  <c r="G917" i="1"/>
  <c r="F917" i="1"/>
  <c r="C916" i="1"/>
  <c r="E917" i="1"/>
  <c r="E918" i="1" l="1"/>
  <c r="C917" i="1"/>
  <c r="F918" i="1"/>
  <c r="G918" i="1"/>
  <c r="H918" i="1"/>
  <c r="H919" i="1" l="1"/>
  <c r="G919" i="1"/>
  <c r="F919" i="1"/>
  <c r="C918" i="1"/>
  <c r="E919" i="1"/>
  <c r="E920" i="1" l="1"/>
  <c r="C919" i="1"/>
  <c r="F920" i="1"/>
  <c r="G920" i="1"/>
  <c r="H920" i="1"/>
  <c r="H921" i="1" l="1"/>
  <c r="G921" i="1"/>
  <c r="F921" i="1"/>
  <c r="C920" i="1"/>
  <c r="E921" i="1"/>
  <c r="E922" i="1" l="1"/>
  <c r="C921" i="1"/>
  <c r="F922" i="1"/>
  <c r="G922" i="1"/>
  <c r="H922" i="1"/>
  <c r="H923" i="1" l="1"/>
  <c r="G923" i="1"/>
  <c r="F923" i="1"/>
  <c r="C922" i="1"/>
  <c r="E923" i="1"/>
  <c r="E924" i="1" l="1"/>
  <c r="C923" i="1"/>
  <c r="F924" i="1"/>
  <c r="G924" i="1"/>
  <c r="H924" i="1"/>
  <c r="H925" i="1" l="1"/>
  <c r="F925" i="1"/>
  <c r="G925" i="1"/>
  <c r="C924" i="1"/>
  <c r="E925" i="1"/>
  <c r="E926" i="1" l="1"/>
  <c r="C925" i="1"/>
  <c r="F926" i="1"/>
  <c r="G926" i="1"/>
  <c r="H926" i="1"/>
  <c r="H927" i="1" l="1"/>
  <c r="F927" i="1"/>
  <c r="G927" i="1"/>
  <c r="C926" i="1"/>
  <c r="E927" i="1"/>
  <c r="E928" i="1" l="1"/>
  <c r="C927" i="1"/>
  <c r="F928" i="1"/>
  <c r="G928" i="1"/>
  <c r="H928" i="1"/>
  <c r="H929" i="1" l="1"/>
  <c r="G929" i="1"/>
  <c r="H930" i="1" s="1"/>
  <c r="F929" i="1"/>
  <c r="C928" i="1"/>
  <c r="E929" i="1"/>
  <c r="E930" i="1" l="1"/>
  <c r="C929" i="1"/>
  <c r="G930" i="1"/>
  <c r="H931" i="1" s="1"/>
  <c r="F930" i="1"/>
  <c r="G931" i="1" l="1"/>
  <c r="F931" i="1"/>
  <c r="C930" i="1"/>
  <c r="E931" i="1"/>
  <c r="E932" i="1" l="1"/>
  <c r="C931" i="1"/>
  <c r="F932" i="1"/>
  <c r="G932" i="1"/>
  <c r="H932" i="1"/>
  <c r="H933" i="1" l="1"/>
  <c r="F933" i="1"/>
  <c r="G933" i="1"/>
  <c r="C932" i="1"/>
  <c r="E933" i="1"/>
  <c r="G934" i="1" l="1"/>
  <c r="F934" i="1"/>
  <c r="E934" i="1"/>
  <c r="C933" i="1"/>
  <c r="H934" i="1"/>
  <c r="H935" i="1" s="1"/>
  <c r="C934" i="1" l="1"/>
  <c r="E935" i="1"/>
  <c r="F935" i="1"/>
  <c r="G935" i="1"/>
  <c r="F936" i="1" l="1"/>
  <c r="G936" i="1"/>
  <c r="E936" i="1"/>
  <c r="C935" i="1"/>
  <c r="H936" i="1"/>
  <c r="H937" i="1" l="1"/>
  <c r="G937" i="1"/>
  <c r="F937" i="1"/>
  <c r="C936" i="1"/>
  <c r="E937" i="1"/>
  <c r="E938" i="1" l="1"/>
  <c r="C937" i="1"/>
  <c r="F938" i="1"/>
  <c r="G938" i="1"/>
  <c r="H938" i="1"/>
  <c r="H939" i="1" l="1"/>
  <c r="F939" i="1"/>
  <c r="G939" i="1"/>
  <c r="C938" i="1"/>
  <c r="E939" i="1"/>
  <c r="E940" i="1" l="1"/>
  <c r="C939" i="1"/>
  <c r="G940" i="1"/>
  <c r="F940" i="1"/>
  <c r="H940" i="1"/>
  <c r="H941" i="1" l="1"/>
  <c r="F941" i="1"/>
  <c r="G941" i="1"/>
  <c r="C940" i="1"/>
  <c r="E941" i="1"/>
  <c r="C941" i="1" l="1"/>
  <c r="E942" i="1"/>
  <c r="F942" i="1"/>
  <c r="G942" i="1"/>
  <c r="H942" i="1"/>
  <c r="H943" i="1" l="1"/>
  <c r="F943" i="1"/>
  <c r="G943" i="1"/>
  <c r="C942" i="1"/>
  <c r="E943" i="1"/>
  <c r="G944" i="1" l="1"/>
  <c r="F944" i="1"/>
  <c r="E944" i="1"/>
  <c r="C943" i="1"/>
  <c r="H944" i="1"/>
  <c r="H945" i="1" s="1"/>
  <c r="C944" i="1" l="1"/>
  <c r="E945" i="1"/>
  <c r="G945" i="1"/>
  <c r="F945" i="1"/>
  <c r="E946" i="1" l="1"/>
  <c r="C945" i="1"/>
  <c r="F946" i="1"/>
  <c r="G946" i="1"/>
  <c r="H946" i="1"/>
  <c r="H947" i="1" l="1"/>
  <c r="G947" i="1"/>
  <c r="F947" i="1"/>
  <c r="C946" i="1"/>
  <c r="E947" i="1"/>
  <c r="E948" i="1" l="1"/>
  <c r="C947" i="1"/>
  <c r="H948" i="1"/>
  <c r="F948" i="1"/>
  <c r="G948" i="1"/>
  <c r="F949" i="1" l="1"/>
  <c r="G949" i="1"/>
  <c r="H949" i="1"/>
  <c r="C948" i="1"/>
  <c r="E949" i="1"/>
  <c r="H950" i="1" l="1"/>
  <c r="E950" i="1"/>
  <c r="C949" i="1"/>
  <c r="F950" i="1"/>
  <c r="G950" i="1"/>
  <c r="E951" i="1" l="1"/>
  <c r="G951" i="1"/>
  <c r="F951" i="1"/>
  <c r="C950" i="1"/>
  <c r="H951" i="1"/>
  <c r="H952" i="1" l="1"/>
  <c r="H953" i="1" s="1"/>
  <c r="G952" i="1"/>
  <c r="F952" i="1"/>
  <c r="C951" i="1"/>
  <c r="E952" i="1"/>
  <c r="C952" i="1" l="1"/>
  <c r="E953" i="1"/>
  <c r="F953" i="1"/>
  <c r="G953" i="1"/>
  <c r="F954" i="1" l="1"/>
  <c r="G954" i="1"/>
  <c r="C953" i="1"/>
  <c r="E954" i="1"/>
  <c r="H954" i="1"/>
  <c r="H955" i="1" l="1"/>
  <c r="F955" i="1"/>
  <c r="G955" i="1"/>
  <c r="E955" i="1"/>
  <c r="C954" i="1"/>
  <c r="F956" i="1" l="1"/>
  <c r="G956" i="1"/>
  <c r="C955" i="1"/>
  <c r="E956" i="1"/>
  <c r="H956" i="1"/>
  <c r="H957" i="1" l="1"/>
  <c r="F957" i="1"/>
  <c r="G957" i="1"/>
  <c r="E957" i="1"/>
  <c r="C956" i="1"/>
  <c r="F958" i="1" l="1"/>
  <c r="G958" i="1"/>
  <c r="C957" i="1"/>
  <c r="E958" i="1"/>
  <c r="H958" i="1"/>
  <c r="H959" i="1" l="1"/>
  <c r="F959" i="1"/>
  <c r="G959" i="1"/>
  <c r="E959" i="1"/>
  <c r="C958" i="1"/>
  <c r="F960" i="1" l="1"/>
  <c r="G960" i="1"/>
  <c r="C959" i="1"/>
  <c r="E960" i="1"/>
  <c r="H960" i="1"/>
  <c r="H961" i="1" l="1"/>
  <c r="F961" i="1"/>
  <c r="G961" i="1"/>
  <c r="E961" i="1"/>
  <c r="C960" i="1"/>
  <c r="C961" i="1" l="1"/>
  <c r="E962" i="1"/>
  <c r="F962" i="1"/>
  <c r="G962" i="1"/>
  <c r="H962" i="1"/>
  <c r="H963" i="1" l="1"/>
  <c r="G963" i="1"/>
  <c r="F963" i="1"/>
  <c r="E963" i="1"/>
  <c r="C962" i="1"/>
  <c r="H964" i="1" l="1"/>
  <c r="C963" i="1"/>
  <c r="E964" i="1"/>
  <c r="F964" i="1"/>
  <c r="G964" i="1"/>
  <c r="F965" i="1" l="1"/>
  <c r="G965" i="1"/>
  <c r="E965" i="1"/>
  <c r="C964" i="1"/>
  <c r="H965" i="1"/>
  <c r="H966" i="1" l="1"/>
  <c r="F966" i="1"/>
  <c r="G966" i="1"/>
  <c r="C965" i="1"/>
  <c r="E966" i="1"/>
  <c r="E967" i="1" l="1"/>
  <c r="C966" i="1"/>
  <c r="G967" i="1"/>
  <c r="F967" i="1"/>
  <c r="H967" i="1"/>
  <c r="H968" i="1" l="1"/>
  <c r="H969" i="1" s="1"/>
  <c r="G968" i="1"/>
  <c r="F968" i="1"/>
  <c r="C967" i="1"/>
  <c r="E968" i="1"/>
  <c r="C968" i="1" l="1"/>
  <c r="E969" i="1"/>
  <c r="G969" i="1"/>
  <c r="F969" i="1"/>
  <c r="G970" i="1" l="1"/>
  <c r="F970" i="1"/>
  <c r="H970" i="1"/>
  <c r="C969" i="1"/>
  <c r="E970" i="1"/>
  <c r="H971" i="1" l="1"/>
  <c r="C970" i="1"/>
  <c r="E971" i="1"/>
  <c r="F971" i="1"/>
  <c r="G971" i="1"/>
  <c r="F972" i="1" l="1"/>
  <c r="G972" i="1"/>
  <c r="H972" i="1"/>
  <c r="E972" i="1"/>
  <c r="C971" i="1"/>
  <c r="C972" i="1" l="1"/>
  <c r="E973" i="1"/>
  <c r="H973" i="1"/>
  <c r="F973" i="1"/>
  <c r="G973" i="1"/>
  <c r="H974" i="1" l="1"/>
  <c r="F974" i="1"/>
  <c r="G974" i="1"/>
  <c r="E974" i="1"/>
  <c r="C973" i="1"/>
  <c r="C974" i="1" l="1"/>
  <c r="E975" i="1"/>
  <c r="F975" i="1"/>
  <c r="G975" i="1"/>
  <c r="H975" i="1"/>
  <c r="H976" i="1" l="1"/>
  <c r="F976" i="1"/>
  <c r="G976" i="1"/>
  <c r="E976" i="1"/>
  <c r="C975" i="1"/>
  <c r="C976" i="1" l="1"/>
  <c r="E977" i="1"/>
  <c r="F977" i="1"/>
  <c r="G977" i="1"/>
  <c r="H977" i="1"/>
  <c r="H978" i="1" l="1"/>
  <c r="G978" i="1"/>
  <c r="F978" i="1"/>
  <c r="E978" i="1"/>
  <c r="C977" i="1"/>
  <c r="C978" i="1" l="1"/>
  <c r="E979" i="1"/>
  <c r="F979" i="1"/>
  <c r="G979" i="1"/>
  <c r="H979" i="1"/>
  <c r="H980" i="1" l="1"/>
  <c r="E980" i="1"/>
  <c r="C979" i="1"/>
  <c r="F980" i="1"/>
  <c r="G980" i="1"/>
  <c r="F981" i="1" l="1"/>
  <c r="G981" i="1"/>
  <c r="C980" i="1"/>
  <c r="E981" i="1"/>
  <c r="H981" i="1"/>
  <c r="H982" i="1" l="1"/>
  <c r="F982" i="1"/>
  <c r="G982" i="1"/>
  <c r="E982" i="1"/>
  <c r="C981" i="1"/>
  <c r="G983" i="1" l="1"/>
  <c r="F983" i="1"/>
  <c r="C982" i="1"/>
  <c r="E983" i="1"/>
  <c r="H983" i="1"/>
  <c r="H984" i="1" s="1"/>
  <c r="C983" i="1" l="1"/>
  <c r="E984" i="1"/>
  <c r="G984" i="1"/>
  <c r="F984" i="1"/>
  <c r="C984" i="1" l="1"/>
  <c r="E985" i="1"/>
  <c r="G985" i="1"/>
  <c r="F985" i="1"/>
  <c r="H985" i="1"/>
  <c r="H986" i="1" l="1"/>
  <c r="F986" i="1"/>
  <c r="G986" i="1"/>
  <c r="E986" i="1"/>
  <c r="C985" i="1"/>
  <c r="G987" i="1" l="1"/>
  <c r="F987" i="1"/>
  <c r="C986" i="1"/>
  <c r="E987" i="1"/>
  <c r="H987" i="1"/>
  <c r="H988" i="1" s="1"/>
  <c r="E988" i="1" l="1"/>
  <c r="C987" i="1"/>
  <c r="F988" i="1"/>
  <c r="G988" i="1"/>
  <c r="F989" i="1" l="1"/>
  <c r="G989" i="1"/>
  <c r="C988" i="1"/>
  <c r="E989" i="1"/>
  <c r="H989" i="1"/>
  <c r="H990" i="1" l="1"/>
  <c r="F990" i="1"/>
  <c r="G990" i="1"/>
  <c r="E990" i="1"/>
  <c r="C989" i="1"/>
  <c r="F991" i="1" l="1"/>
  <c r="G991" i="1"/>
  <c r="C990" i="1"/>
  <c r="E991" i="1"/>
  <c r="H991" i="1"/>
  <c r="H992" i="1" l="1"/>
  <c r="F992" i="1"/>
  <c r="G992" i="1"/>
  <c r="E992" i="1"/>
  <c r="C991" i="1"/>
  <c r="F993" i="1" l="1"/>
  <c r="G993" i="1"/>
  <c r="C992" i="1"/>
  <c r="E993" i="1"/>
  <c r="H993" i="1"/>
  <c r="H994" i="1" l="1"/>
  <c r="F994" i="1"/>
  <c r="G994" i="1"/>
  <c r="E994" i="1"/>
  <c r="C993" i="1"/>
  <c r="F995" i="1" l="1"/>
  <c r="G995" i="1"/>
  <c r="C994" i="1"/>
  <c r="E995" i="1"/>
  <c r="H995" i="1"/>
  <c r="H996" i="1" l="1"/>
  <c r="F996" i="1"/>
  <c r="G996" i="1"/>
  <c r="E996" i="1"/>
  <c r="C995" i="1"/>
  <c r="F997" i="1" l="1"/>
  <c r="G997" i="1"/>
  <c r="C996" i="1"/>
  <c r="E997" i="1"/>
  <c r="H997" i="1"/>
  <c r="H998" i="1" l="1"/>
  <c r="E998" i="1"/>
  <c r="C997" i="1"/>
  <c r="F998" i="1"/>
  <c r="G998" i="1"/>
  <c r="H999" i="1" l="1"/>
  <c r="F999" i="1"/>
  <c r="G999" i="1"/>
  <c r="C998" i="1"/>
  <c r="E999" i="1"/>
  <c r="C999" i="1" l="1"/>
  <c r="E1000" i="1"/>
  <c r="G1000" i="1"/>
  <c r="F1000" i="1"/>
  <c r="H1000" i="1"/>
  <c r="H1001" i="1" l="1"/>
  <c r="C1000" i="1"/>
  <c r="E1001" i="1"/>
  <c r="G1001" i="1"/>
  <c r="F1001" i="1"/>
  <c r="E1002" i="1" l="1"/>
  <c r="C1001" i="1"/>
  <c r="G1002" i="1"/>
  <c r="F1002" i="1"/>
  <c r="H1002" i="1"/>
  <c r="H1003" i="1" l="1"/>
  <c r="G1003" i="1"/>
  <c r="F1003" i="1"/>
  <c r="C1002" i="1"/>
  <c r="E1003" i="1"/>
  <c r="H1004" i="1" l="1"/>
  <c r="C1003" i="1"/>
  <c r="E1004" i="1"/>
  <c r="F1004" i="1"/>
  <c r="G1004" i="1"/>
  <c r="H1005" i="1" s="1"/>
  <c r="F1005" i="1" l="1"/>
  <c r="G1005" i="1"/>
  <c r="C1004" i="1"/>
  <c r="E1005" i="1"/>
  <c r="F1006" i="1" l="1"/>
  <c r="G1006" i="1"/>
  <c r="C1005" i="1"/>
  <c r="E1006" i="1"/>
  <c r="H1006" i="1"/>
  <c r="H1007" i="1" l="1"/>
  <c r="F1007" i="1"/>
  <c r="G1007" i="1"/>
  <c r="E1007" i="1"/>
  <c r="C1006" i="1"/>
  <c r="G1008" i="1" l="1"/>
  <c r="F1008" i="1"/>
  <c r="C1007" i="1"/>
  <c r="E1008" i="1"/>
  <c r="H1008" i="1"/>
  <c r="H1009" i="1" s="1"/>
  <c r="C1008" i="1" l="1"/>
  <c r="E1009" i="1"/>
  <c r="G1009" i="1"/>
  <c r="F1009" i="1"/>
  <c r="F1010" i="1" l="1"/>
  <c r="G1010" i="1"/>
  <c r="E1010" i="1"/>
  <c r="C1009" i="1"/>
  <c r="H1010" i="1"/>
  <c r="C1010" i="1" l="1"/>
</calcChain>
</file>

<file path=xl/sharedStrings.xml><?xml version="1.0" encoding="utf-8"?>
<sst xmlns="http://schemas.openxmlformats.org/spreadsheetml/2006/main" count="48" uniqueCount="47">
  <si>
    <t>SEIRS</t>
  </si>
  <si>
    <t>beta</t>
  </si>
  <si>
    <t>gamma</t>
  </si>
  <si>
    <t>R0</t>
  </si>
  <si>
    <t>sigma</t>
  </si>
  <si>
    <t>omega</t>
  </si>
  <si>
    <t>alpha</t>
  </si>
  <si>
    <t>Day</t>
  </si>
  <si>
    <t>N</t>
  </si>
  <si>
    <t>MU</t>
  </si>
  <si>
    <t>Exposed</t>
  </si>
  <si>
    <t>Infected</t>
  </si>
  <si>
    <t>Recovered</t>
  </si>
  <si>
    <t>Susceptible</t>
  </si>
  <si>
    <t>S</t>
  </si>
  <si>
    <t>R</t>
  </si>
  <si>
    <t>I</t>
  </si>
  <si>
    <t>E</t>
  </si>
  <si>
    <t>Total  Deaths</t>
  </si>
  <si>
    <t>I11</t>
  </si>
  <si>
    <t>I12</t>
  </si>
  <si>
    <t>Alive</t>
  </si>
  <si>
    <t>D(1)</t>
  </si>
  <si>
    <t>D(2)</t>
  </si>
  <si>
    <t>Deaths, use right hand axis</t>
  </si>
  <si>
    <t>Susceptible drops till day 340 or so.</t>
  </si>
  <si>
    <t>Assume Mu=0</t>
  </si>
  <si>
    <t>Beta*I(S/N) move to E not I</t>
  </si>
  <si>
    <t>Stay  exposed average 1/SIGMA  DAYS; ASSUME SIGMA = 1/7.</t>
  </si>
  <si>
    <t>INFECTIOUS WHO  DO NOT DIE SPEND 1/GAMMA =14 DAYS INFECTED.</t>
  </si>
  <si>
    <t>AND CAN BECOME REINFECTED. 1/OMEGA = 365.25 DAYS.</t>
  </si>
  <si>
    <t>INFECTED PEOPLE DIE AT RATE ALPHA.</t>
  </si>
  <si>
    <t>ASSUME 0.4%  INFECTED DIE</t>
  </si>
  <si>
    <t>THEN DEATH RATE PER DAY FOR INFECTED PEOPLE</t>
  </si>
  <si>
    <t>IS .004/14.</t>
  </si>
  <si>
    <t xml:space="preserve">Beta =PI*k  </t>
  </si>
  <si>
    <t>RECOVERED PEOPLE LOSE IMMUNITY IN AVERAGE OF 1/OMEGA DAYS</t>
  </si>
  <si>
    <t>E(t+1) = E(t) +(Beta*I(t)*S(t)/N)-sigma*E(t)-MU*E(t)</t>
  </si>
  <si>
    <t>S(t+1) = S(t)+MU*N-(Beta*I(t)*S(t)/N)+Omega*R(t)-MU*S(t)</t>
  </si>
  <si>
    <t>I(t+1)=I(t)+sigma*E(t)-Gamma*I(t)-(Mu+alpha)*I(t)</t>
  </si>
  <si>
    <t>R(t+1)=R(t) +Gamma*I(t)-Omega*R(t)-MU*R(t)</t>
  </si>
  <si>
    <t>CAN HAVE MULTIPLE AGE GROUPS AND</t>
  </si>
  <si>
    <t>HETEROGENOUS TRANSMISSION RATES</t>
  </si>
  <si>
    <t>Deaths increase to &gt;2.5 million!!</t>
  </si>
  <si>
    <t>Susceptible Exposed Infectious Recovered Susceptible</t>
  </si>
  <si>
    <t>Mu*N  born each day; fraction Mu of people die each day from non disease causes.</t>
  </si>
  <si>
    <t>D(t+1)=Alpha*I(t)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</si>
</sst>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/>
    <xf numFmtId="0" fontId="1" fillId="3" borderId="0" xfId="0" applyFont="1" applyFill="1"/>
    <xf numFmtId="0" fontId="1" fillId="4" borderId="0" xfId="0" applyFont="1" applyFill="1"/>
    <xf numFmtId="11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SEIRS  Model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Sheet1!$E$9</c:f>
              <c:strCache>
                <c:ptCount val="1"/>
                <c:pt idx="0">
                  <c:v>Susceptible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Sheet1!$D$10:$D$1010</c:f>
              <c:numCache>
                <c:formatCode>General</c:formatCode>
                <c:ptCount val="10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</c:numCache>
            </c:numRef>
          </c:xVal>
          <c:yVal>
            <c:numRef>
              <c:f>Sheet1!$E$10:$E$1010</c:f>
              <c:numCache>
                <c:formatCode>General</c:formatCode>
                <c:ptCount val="1001"/>
                <c:pt idx="0">
                  <c:v>349999999</c:v>
                </c:pt>
                <c:pt idx="1">
                  <c:v>349999999</c:v>
                </c:pt>
                <c:pt idx="2">
                  <c:v>349999998.96938777</c:v>
                </c:pt>
                <c:pt idx="3">
                  <c:v>349999998.91475976</c:v>
                </c:pt>
                <c:pt idx="4">
                  <c:v>349999998.84067339</c:v>
                </c:pt>
                <c:pt idx="5">
                  <c:v>349999998.75021905</c:v>
                </c:pt>
                <c:pt idx="6">
                  <c:v>349999998.64542764</c:v>
                </c:pt>
                <c:pt idx="7">
                  <c:v>349999998.52756077</c:v>
                </c:pt>
                <c:pt idx="8">
                  <c:v>349999998.39731729</c:v>
                </c:pt>
                <c:pt idx="9">
                  <c:v>349999998.25497973</c:v>
                </c:pt>
                <c:pt idx="10">
                  <c:v>349999998.10051781</c:v>
                </c:pt>
                <c:pt idx="11">
                  <c:v>349999997.9336614</c:v>
                </c:pt>
                <c:pt idx="12">
                  <c:v>349999997.75395125</c:v>
                </c:pt>
                <c:pt idx="13">
                  <c:v>349999997.56077415</c:v>
                </c:pt>
                <c:pt idx="14">
                  <c:v>349999997.35338664</c:v>
                </c:pt>
                <c:pt idx="15">
                  <c:v>349999997.13093036</c:v>
                </c:pt>
                <c:pt idx="16">
                  <c:v>349999996.89244175</c:v>
                </c:pt>
                <c:pt idx="17">
                  <c:v>349999996.63685679</c:v>
                </c:pt>
                <c:pt idx="18">
                  <c:v>349999996.36301339</c:v>
                </c:pt>
                <c:pt idx="19">
                  <c:v>349999996.06965047</c:v>
                </c:pt>
                <c:pt idx="20">
                  <c:v>349999995.75540555</c:v>
                </c:pt>
                <c:pt idx="21">
                  <c:v>349999995.41881078</c:v>
                </c:pt>
                <c:pt idx="22">
                  <c:v>349999995.0582881</c:v>
                </c:pt>
                <c:pt idx="23">
                  <c:v>349999994.67214257</c:v>
                </c:pt>
                <c:pt idx="24">
                  <c:v>349999994.25855565</c:v>
                </c:pt>
                <c:pt idx="25">
                  <c:v>349999993.81557703</c:v>
                </c:pt>
                <c:pt idx="26">
                  <c:v>349999993.34111589</c:v>
                </c:pt>
                <c:pt idx="27">
                  <c:v>349999992.83293134</c:v>
                </c:pt>
                <c:pt idx="28">
                  <c:v>349999992.28862202</c:v>
                </c:pt>
                <c:pt idx="29">
                  <c:v>349999991.70561492</c:v>
                </c:pt>
                <c:pt idx="30">
                  <c:v>349999991.08115327</c:v>
                </c:pt>
                <c:pt idx="31">
                  <c:v>349999990.41228366</c:v>
                </c:pt>
                <c:pt idx="32">
                  <c:v>349999989.69584185</c:v>
                </c:pt>
                <c:pt idx="33">
                  <c:v>349999988.92843819</c:v>
                </c:pt>
                <c:pt idx="34">
                  <c:v>349999988.10644126</c:v>
                </c:pt>
                <c:pt idx="35">
                  <c:v>349999987.22596079</c:v>
                </c:pt>
                <c:pt idx="36">
                  <c:v>349999986.28282934</c:v>
                </c:pt>
                <c:pt idx="37">
                  <c:v>349999985.27258241</c:v>
                </c:pt>
                <c:pt idx="38">
                  <c:v>349999984.19043738</c:v>
                </c:pt>
                <c:pt idx="39">
                  <c:v>349999983.03127074</c:v>
                </c:pt>
                <c:pt idx="40">
                  <c:v>349999981.78959399</c:v>
                </c:pt>
                <c:pt idx="41">
                  <c:v>349999980.45952749</c:v>
                </c:pt>
                <c:pt idx="42">
                  <c:v>349999979.03477257</c:v>
                </c:pt>
                <c:pt idx="43">
                  <c:v>349999977.50858176</c:v>
                </c:pt>
                <c:pt idx="44">
                  <c:v>349999975.87372679</c:v>
                </c:pt>
                <c:pt idx="45">
                  <c:v>349999974.12246442</c:v>
                </c:pt>
                <c:pt idx="46">
                  <c:v>349999972.24649942</c:v>
                </c:pt>
                <c:pt idx="47">
                  <c:v>349999970.23694569</c:v>
                </c:pt>
                <c:pt idx="48">
                  <c:v>349999968.08428377</c:v>
                </c:pt>
                <c:pt idx="49">
                  <c:v>349999965.77831596</c:v>
                </c:pt>
                <c:pt idx="50">
                  <c:v>349999963.30811793</c:v>
                </c:pt>
                <c:pt idx="51">
                  <c:v>349999960.66198683</c:v>
                </c:pt>
                <c:pt idx="52">
                  <c:v>349999957.82738596</c:v>
                </c:pt>
                <c:pt idx="53">
                  <c:v>349999954.79088521</c:v>
                </c:pt>
                <c:pt idx="54">
                  <c:v>349999951.53809756</c:v>
                </c:pt>
                <c:pt idx="55">
                  <c:v>349999948.0536108</c:v>
                </c:pt>
                <c:pt idx="56">
                  <c:v>349999944.32091445</c:v>
                </c:pt>
                <c:pt idx="57">
                  <c:v>349999940.32232159</c:v>
                </c:pt>
                <c:pt idx="58">
                  <c:v>349999936.03888488</c:v>
                </c:pt>
                <c:pt idx="59">
                  <c:v>349999931.45030701</c:v>
                </c:pt>
                <c:pt idx="60">
                  <c:v>349999926.53484422</c:v>
                </c:pt>
                <c:pt idx="61">
                  <c:v>349999921.26920342</c:v>
                </c:pt>
                <c:pt idx="62">
                  <c:v>349999915.62843174</c:v>
                </c:pt>
                <c:pt idx="63">
                  <c:v>349999909.58579814</c:v>
                </c:pt>
                <c:pt idx="64">
                  <c:v>349999903.1126669</c:v>
                </c:pt>
                <c:pt idx="65">
                  <c:v>349999896.17836177</c:v>
                </c:pt>
                <c:pt idx="66">
                  <c:v>349999888.75002056</c:v>
                </c:pt>
                <c:pt idx="67">
                  <c:v>349999880.79243946</c:v>
                </c:pt>
                <c:pt idx="68">
                  <c:v>349999872.26790613</c:v>
                </c:pt>
                <c:pt idx="69">
                  <c:v>349999863.13602102</c:v>
                </c:pt>
                <c:pt idx="70">
                  <c:v>349999853.35350579</c:v>
                </c:pt>
                <c:pt idx="71">
                  <c:v>349999842.87399817</c:v>
                </c:pt>
                <c:pt idx="72">
                  <c:v>349999831.64783227</c:v>
                </c:pt>
                <c:pt idx="73">
                  <c:v>349999819.62180328</c:v>
                </c:pt>
                <c:pt idx="74">
                  <c:v>349999806.73891503</c:v>
                </c:pt>
                <c:pt idx="75">
                  <c:v>349999792.93811005</c:v>
                </c:pt>
                <c:pt idx="76">
                  <c:v>349999778.15398008</c:v>
                </c:pt>
                <c:pt idx="77">
                  <c:v>349999762.31645608</c:v>
                </c:pt>
                <c:pt idx="78">
                  <c:v>349999745.35047609</c:v>
                </c:pt>
                <c:pt idx="79">
                  <c:v>349999727.1756295</c:v>
                </c:pt>
                <c:pt idx="80">
                  <c:v>349999707.70577592</c:v>
                </c:pt>
                <c:pt idx="81">
                  <c:v>349999686.84863687</c:v>
                </c:pt>
                <c:pt idx="82">
                  <c:v>349999664.50535834</c:v>
                </c:pt>
                <c:pt idx="83">
                  <c:v>349999640.57004249</c:v>
                </c:pt>
                <c:pt idx="84">
                  <c:v>349999614.92924529</c:v>
                </c:pt>
                <c:pt idx="85">
                  <c:v>349999587.46143925</c:v>
                </c:pt>
                <c:pt idx="86">
                  <c:v>349999558.03643715</c:v>
                </c:pt>
                <c:pt idx="87">
                  <c:v>349999526.51477516</c:v>
                </c:pt>
                <c:pt idx="88">
                  <c:v>349999492.74705184</c:v>
                </c:pt>
                <c:pt idx="89">
                  <c:v>349999456.57321966</c:v>
                </c:pt>
                <c:pt idx="90">
                  <c:v>349999417.82182688</c:v>
                </c:pt>
                <c:pt idx="91">
                  <c:v>349999376.3092047</c:v>
                </c:pt>
                <c:pt idx="92">
                  <c:v>349999331.8385967</c:v>
                </c:pt>
                <c:pt idx="93">
                  <c:v>349999284.1992265</c:v>
                </c:pt>
                <c:pt idx="94">
                  <c:v>349999233.16529846</c:v>
                </c:pt>
                <c:pt idx="95">
                  <c:v>349999178.49492764</c:v>
                </c:pt>
                <c:pt idx="96">
                  <c:v>349999119.92899346</c:v>
                </c:pt>
                <c:pt idx="97">
                  <c:v>349999057.18991137</c:v>
                </c:pt>
                <c:pt idx="98">
                  <c:v>349998989.98031735</c:v>
                </c:pt>
                <c:pt idx="99">
                  <c:v>349998917.98165852</c:v>
                </c:pt>
                <c:pt idx="100">
                  <c:v>349998840.85268331</c:v>
                </c:pt>
                <c:pt idx="101">
                  <c:v>349998758.22782403</c:v>
                </c:pt>
                <c:pt idx="102">
                  <c:v>349998669.71546447</c:v>
                </c:pt>
                <c:pt idx="103">
                  <c:v>349998574.89608365</c:v>
                </c:pt>
                <c:pt idx="104">
                  <c:v>349998473.32026756</c:v>
                </c:pt>
                <c:pt idx="105">
                  <c:v>349998364.50657916</c:v>
                </c:pt>
                <c:pt idx="106">
                  <c:v>349998247.93927693</c:v>
                </c:pt>
                <c:pt idx="107">
                  <c:v>349998123.06587023</c:v>
                </c:pt>
                <c:pt idx="108">
                  <c:v>349997989.29450101</c:v>
                </c:pt>
                <c:pt idx="109">
                  <c:v>349997845.99113894</c:v>
                </c:pt>
                <c:pt idx="110">
                  <c:v>349997692.47657639</c:v>
                </c:pt>
                <c:pt idx="111">
                  <c:v>349997528.02320969</c:v>
                </c:pt>
                <c:pt idx="112">
                  <c:v>349997351.85159081</c:v>
                </c:pt>
                <c:pt idx="113">
                  <c:v>349997163.12673348</c:v>
                </c:pt>
                <c:pt idx="114">
                  <c:v>349996960.9541561</c:v>
                </c:pt>
                <c:pt idx="115">
                  <c:v>349996744.37564296</c:v>
                </c:pt>
                <c:pt idx="116">
                  <c:v>349996512.36470306</c:v>
                </c:pt>
                <c:pt idx="117">
                  <c:v>349996263.82170594</c:v>
                </c:pt>
                <c:pt idx="118">
                  <c:v>349995997.56867063</c:v>
                </c:pt>
                <c:pt idx="119">
                  <c:v>349995712.34368342</c:v>
                </c:pt>
                <c:pt idx="120">
                  <c:v>349995406.79491824</c:v>
                </c:pt>
                <c:pt idx="121">
                  <c:v>349995079.47423089</c:v>
                </c:pt>
                <c:pt idx="122">
                  <c:v>349994728.83029693</c:v>
                </c:pt>
                <c:pt idx="123">
                  <c:v>349994353.2012611</c:v>
                </c:pt>
                <c:pt idx="124">
                  <c:v>349993950.80686271</c:v>
                </c:pt>
                <c:pt idx="125">
                  <c:v>349993519.74000084</c:v>
                </c:pt>
                <c:pt idx="126">
                  <c:v>349993057.95769799</c:v>
                </c:pt>
                <c:pt idx="127">
                  <c:v>349992563.2714209</c:v>
                </c:pt>
                <c:pt idx="128">
                  <c:v>349992033.33671159</c:v>
                </c:pt>
                <c:pt idx="129">
                  <c:v>349991465.64208019</c:v>
                </c:pt>
                <c:pt idx="130">
                  <c:v>349990857.49710685</c:v>
                </c:pt>
                <c:pt idx="131">
                  <c:v>349990206.0196963</c:v>
                </c:pt>
                <c:pt idx="132">
                  <c:v>349989508.12242508</c:v>
                </c:pt>
                <c:pt idx="133">
                  <c:v>349988760.4979164</c:v>
                </c:pt>
                <c:pt idx="134">
                  <c:v>349987959.60317415</c:v>
                </c:pt>
                <c:pt idx="135">
                  <c:v>349987101.64280128</c:v>
                </c:pt>
                <c:pt idx="136">
                  <c:v>349986182.5510239</c:v>
                </c:pt>
                <c:pt idx="137">
                  <c:v>349985197.97243547</c:v>
                </c:pt>
                <c:pt idx="138">
                  <c:v>349984143.24137086</c:v>
                </c:pt>
                <c:pt idx="139">
                  <c:v>349983013.35981214</c:v>
                </c:pt>
                <c:pt idx="140">
                  <c:v>349981802.97372222</c:v>
                </c:pt>
                <c:pt idx="141">
                  <c:v>349980506.34769446</c:v>
                </c:pt>
                <c:pt idx="142">
                  <c:v>349979117.33779866</c:v>
                </c:pt>
                <c:pt idx="143">
                  <c:v>349977629.36249512</c:v>
                </c:pt>
                <c:pt idx="144">
                  <c:v>349976035.37148005</c:v>
                </c:pt>
                <c:pt idx="145">
                  <c:v>349974327.81231463</c:v>
                </c:pt>
                <c:pt idx="146">
                  <c:v>349972498.59468138</c:v>
                </c:pt>
                <c:pt idx="147">
                  <c:v>349970539.05209851</c:v>
                </c:pt>
                <c:pt idx="148">
                  <c:v>349968439.90091288</c:v>
                </c:pt>
                <c:pt idx="149">
                  <c:v>349966191.19637781</c:v>
                </c:pt>
                <c:pt idx="150">
                  <c:v>349963782.28560925</c:v>
                </c:pt>
                <c:pt idx="151">
                  <c:v>349961201.75719941</c:v>
                </c:pt>
                <c:pt idx="152">
                  <c:v>349958437.3872506</c:v>
                </c:pt>
                <c:pt idx="153">
                  <c:v>349955476.08157623</c:v>
                </c:pt>
                <c:pt idx="154">
                  <c:v>349952303.81379741</c:v>
                </c:pt>
                <c:pt idx="155">
                  <c:v>349948905.55904472</c:v>
                </c:pt>
                <c:pt idx="156">
                  <c:v>349945265.22295463</c:v>
                </c:pt>
                <c:pt idx="157">
                  <c:v>349941365.56562799</c:v>
                </c:pt>
                <c:pt idx="158">
                  <c:v>349937188.12019473</c:v>
                </c:pt>
                <c:pt idx="159">
                  <c:v>349932713.10560387</c:v>
                </c:pt>
                <c:pt idx="160">
                  <c:v>349927919.33323205</c:v>
                </c:pt>
                <c:pt idx="161">
                  <c:v>349922784.10687429</c:v>
                </c:pt>
                <c:pt idx="162">
                  <c:v>349917283.11565149</c:v>
                </c:pt>
                <c:pt idx="163">
                  <c:v>349911390.3193357</c:v>
                </c:pt>
                <c:pt idx="164">
                  <c:v>349905077.82556069</c:v>
                </c:pt>
                <c:pt idx="165">
                  <c:v>349898315.75834727</c:v>
                </c:pt>
                <c:pt idx="166">
                  <c:v>349891072.11733472</c:v>
                </c:pt>
                <c:pt idx="167">
                  <c:v>349883312.62706643</c:v>
                </c:pt>
                <c:pt idx="168">
                  <c:v>349875000.57563359</c:v>
                </c:pt>
                <c:pt idx="169">
                  <c:v>349866096.64193368</c:v>
                </c:pt>
                <c:pt idx="170">
                  <c:v>349856558.7107482</c:v>
                </c:pt>
                <c:pt idx="171">
                  <c:v>349846341.6747911</c:v>
                </c:pt>
                <c:pt idx="172">
                  <c:v>349835397.22282094</c:v>
                </c:pt>
                <c:pt idx="173">
                  <c:v>349823673.61284876</c:v>
                </c:pt>
                <c:pt idx="174">
                  <c:v>349811115.42940843</c:v>
                </c:pt>
                <c:pt idx="175">
                  <c:v>349797663.3237859</c:v>
                </c:pt>
                <c:pt idx="176">
                  <c:v>349783253.73603165</c:v>
                </c:pt>
                <c:pt idx="177">
                  <c:v>349767818.59750032</c:v>
                </c:pt>
                <c:pt idx="178">
                  <c:v>349751285.01258039</c:v>
                </c:pt>
                <c:pt idx="179">
                  <c:v>349733574.9181869</c:v>
                </c:pt>
                <c:pt idx="180">
                  <c:v>349714604.7194981</c:v>
                </c:pt>
                <c:pt idx="181">
                  <c:v>349694284.90031779</c:v>
                </c:pt>
                <c:pt idx="182">
                  <c:v>349672519.60634065</c:v>
                </c:pt>
                <c:pt idx="183">
                  <c:v>349649206.19948733</c:v>
                </c:pt>
                <c:pt idx="184">
                  <c:v>349624234.78136086</c:v>
                </c:pt>
                <c:pt idx="185">
                  <c:v>349597487.68375188</c:v>
                </c:pt>
                <c:pt idx="186">
                  <c:v>349568838.92399287</c:v>
                </c:pt>
                <c:pt idx="187">
                  <c:v>349538153.6228255</c:v>
                </c:pt>
                <c:pt idx="188">
                  <c:v>349505287.3823033</c:v>
                </c:pt>
                <c:pt idx="189">
                  <c:v>349470085.62110454</c:v>
                </c:pt>
                <c:pt idx="190">
                  <c:v>349432382.86447418</c:v>
                </c:pt>
                <c:pt idx="191">
                  <c:v>349392001.98585331</c:v>
                </c:pt>
                <c:pt idx="192">
                  <c:v>349348753.39708757</c:v>
                </c:pt>
                <c:pt idx="193">
                  <c:v>349302434.18393213</c:v>
                </c:pt>
                <c:pt idx="194">
                  <c:v>349252827.1833927</c:v>
                </c:pt>
                <c:pt idx="195">
                  <c:v>349199699.99925953</c:v>
                </c:pt>
                <c:pt idx="196">
                  <c:v>349142803.95200288</c:v>
                </c:pt>
                <c:pt idx="197">
                  <c:v>349081872.95900941</c:v>
                </c:pt>
                <c:pt idx="198">
                  <c:v>349016622.34094638</c:v>
                </c:pt>
                <c:pt idx="199">
                  <c:v>348946747.54984939</c:v>
                </c:pt>
                <c:pt idx="200">
                  <c:v>348871922.81433719</c:v>
                </c:pt>
                <c:pt idx="201">
                  <c:v>348791799.69717294</c:v>
                </c:pt>
                <c:pt idx="202">
                  <c:v>348706005.56020916</c:v>
                </c:pt>
                <c:pt idx="203">
                  <c:v>348614141.93158507</c:v>
                </c:pt>
                <c:pt idx="204">
                  <c:v>348515782.76988745</c:v>
                </c:pt>
                <c:pt idx="205">
                  <c:v>348410472.61984789</c:v>
                </c:pt>
                <c:pt idx="206">
                  <c:v>348297724.65403402</c:v>
                </c:pt>
                <c:pt idx="207">
                  <c:v>348177018.59490639</c:v>
                </c:pt>
                <c:pt idx="208">
                  <c:v>348047798.51156235</c:v>
                </c:pt>
                <c:pt idx="209">
                  <c:v>347909470.48548359</c:v>
                </c:pt>
                <c:pt idx="210">
                  <c:v>347761400.13965291</c:v>
                </c:pt>
                <c:pt idx="211">
                  <c:v>347602910.02551883</c:v>
                </c:pt>
                <c:pt idx="212">
                  <c:v>347433276.8624776</c:v>
                </c:pt>
                <c:pt idx="213">
                  <c:v>347251728.62482417</c:v>
                </c:pt>
                <c:pt idx="214">
                  <c:v>347057441.47151423</c:v>
                </c:pt>
                <c:pt idx="215">
                  <c:v>346849536.51459289</c:v>
                </c:pt>
                <c:pt idx="216">
                  <c:v>346627076.42280972</c:v>
                </c:pt>
                <c:pt idx="217">
                  <c:v>346389061.85777009</c:v>
                </c:pt>
                <c:pt idx="218">
                  <c:v>346134427.74100101</c:v>
                </c:pt>
                <c:pt idx="219">
                  <c:v>345862039.35156322</c:v>
                </c:pt>
                <c:pt idx="220">
                  <c:v>345570688.25535125</c:v>
                </c:pt>
                <c:pt idx="221">
                  <c:v>345259088.0690282</c:v>
                </c:pt>
                <c:pt idx="222">
                  <c:v>344925870.06368124</c:v>
                </c:pt>
                <c:pt idx="223">
                  <c:v>344569578.61579853</c:v>
                </c:pt>
                <c:pt idx="224">
                  <c:v>344188666.51610947</c:v>
                </c:pt>
                <c:pt idx="225">
                  <c:v>343781490.15024847</c:v>
                </c:pt>
                <c:pt idx="226">
                  <c:v>343346304.56914896</c:v>
                </c:pt>
                <c:pt idx="227">
                  <c:v>342881258.47161615</c:v>
                </c:pt>
                <c:pt idx="228">
                  <c:v>342384389.12671673</c:v>
                </c:pt>
                <c:pt idx="229">
                  <c:v>341853617.26953363</c:v>
                </c:pt>
                <c:pt idx="230">
                  <c:v>341286742.01052195</c:v>
                </c:pt>
                <c:pt idx="231">
                  <c:v>340681435.80624193</c:v>
                </c:pt>
                <c:pt idx="232">
                  <c:v>340035239.54769272</c:v>
                </c:pt>
                <c:pt idx="233">
                  <c:v>339345557.83189136</c:v>
                </c:pt>
                <c:pt idx="234">
                  <c:v>338609654.49278468</c:v>
                </c:pt>
                <c:pt idx="235">
                  <c:v>337824648.47909033</c:v>
                </c:pt>
                <c:pt idx="236">
                  <c:v>336987510.17926431</c:v>
                </c:pt>
                <c:pt idx="237">
                  <c:v>336095058.30748957</c:v>
                </c:pt>
                <c:pt idx="238">
                  <c:v>335143957.47935373</c:v>
                </c:pt>
                <c:pt idx="239">
                  <c:v>334130716.62167686</c:v>
                </c:pt>
                <c:pt idx="240">
                  <c:v>333051688.37766075</c:v>
                </c:pt>
                <c:pt idx="241">
                  <c:v>331903069.68600637</c:v>
                </c:pt>
                <c:pt idx="242">
                  <c:v>330680903.73066336</c:v>
                </c:pt>
                <c:pt idx="243">
                  <c:v>329381083.47613835</c:v>
                </c:pt>
                <c:pt idx="244">
                  <c:v>327999357.02140415</c:v>
                </c:pt>
                <c:pt idx="245">
                  <c:v>326531335.02292281</c:v>
                </c:pt>
                <c:pt idx="246">
                  <c:v>324972500.45350373</c:v>
                </c:pt>
                <c:pt idx="247">
                  <c:v>323318220.97790879</c:v>
                </c:pt>
                <c:pt idx="248">
                  <c:v>321563764.23738492</c:v>
                </c:pt>
                <c:pt idx="249">
                  <c:v>319704316.34259313</c:v>
                </c:pt>
                <c:pt idx="250">
                  <c:v>317735003.87648183</c:v>
                </c:pt>
                <c:pt idx="251">
                  <c:v>315650919.70413095</c:v>
                </c:pt>
                <c:pt idx="252">
                  <c:v>313447152.87392873</c:v>
                </c:pt>
                <c:pt idx="253">
                  <c:v>311118822.87194371</c:v>
                </c:pt>
                <c:pt idx="254">
                  <c:v>308661118.45723999</c:v>
                </c:pt>
                <c:pt idx="255">
                  <c:v>306069341.2583096</c:v>
                </c:pt>
                <c:pt idx="256">
                  <c:v>303338954.2479409</c:v>
                </c:pt>
                <c:pt idx="257">
                  <c:v>300465635.13399249</c:v>
                </c:pt>
                <c:pt idx="258">
                  <c:v>297445334.60521811</c:v>
                </c:pt>
                <c:pt idx="259">
                  <c:v>294274339.25337982</c:v>
                </c:pt>
                <c:pt idx="260">
                  <c:v>290949338.8548317</c:v>
                </c:pt>
                <c:pt idx="261">
                  <c:v>287467497.53672743</c:v>
                </c:pt>
                <c:pt idx="262">
                  <c:v>283826528.17611969</c:v>
                </c:pt>
                <c:pt idx="263">
                  <c:v>280024769.18675983</c:v>
                </c:pt>
                <c:pt idx="264">
                  <c:v>276061262.64201552</c:v>
                </c:pt>
                <c:pt idx="265">
                  <c:v>271935832.46819675</c:v>
                </c:pt>
                <c:pt idx="266">
                  <c:v>267649161.22759199</c:v>
                </c:pt>
                <c:pt idx="267">
                  <c:v>263202863.80326381</c:v>
                </c:pt>
                <c:pt idx="268">
                  <c:v>258599556.10841689</c:v>
                </c:pt>
                <c:pt idx="269">
                  <c:v>253842916.78369406</c:v>
                </c:pt>
                <c:pt idx="270">
                  <c:v>248937739.72896323</c:v>
                </c:pt>
                <c:pt idx="271">
                  <c:v>243889975.25551245</c:v>
                </c:pt>
                <c:pt idx="272">
                  <c:v>238706757.6534062</c:v>
                </c:pt>
                <c:pt idx="273">
                  <c:v>233396417.05936319</c:v>
                </c:pt>
                <c:pt idx="274">
                  <c:v>227968473.6930728</c:v>
                </c:pt>
                <c:pt idx="275">
                  <c:v>222433612.81129852</c:v>
                </c:pt>
                <c:pt idx="276">
                  <c:v>216803639.11193511</c:v>
                </c:pt>
                <c:pt idx="277">
                  <c:v>211091409.80144241</c:v>
                </c:pt>
                <c:pt idx="278">
                  <c:v>205310746.10953516</c:v>
                </c:pt>
                <c:pt idx="279">
                  <c:v>199476323.67867026</c:v>
                </c:pt>
                <c:pt idx="280">
                  <c:v>193603542.95000651</c:v>
                </c:pt>
                <c:pt idx="281">
                  <c:v>187708381.38323793</c:v>
                </c:pt>
                <c:pt idx="282">
                  <c:v>181807230.05121157</c:v>
                </c:pt>
                <c:pt idx="283">
                  <c:v>175916717.80464455</c:v>
                </c:pt>
                <c:pt idx="284">
                  <c:v>170053526.76993397</c:v>
                </c:pt>
                <c:pt idx="285">
                  <c:v>164234203.38840193</c:v>
                </c:pt>
                <c:pt idx="286">
                  <c:v>158474969.49760756</c:v>
                </c:pt>
                <c:pt idx="287">
                  <c:v>152791538.07144433</c:v>
                </c:pt>
                <c:pt idx="288">
                  <c:v>147198938.16236162</c:v>
                </c:pt>
                <c:pt idx="289">
                  <c:v>141711353.324368</c:v>
                </c:pt>
                <c:pt idx="290">
                  <c:v>136341977.34972152</c:v>
                </c:pt>
                <c:pt idx="291">
                  <c:v>131102890.54727228</c:v>
                </c:pt>
                <c:pt idx="292">
                  <c:v>126004959.05836287</c:v>
                </c:pt>
                <c:pt idx="293">
                  <c:v>121057758.88688481</c:v>
                </c:pt>
                <c:pt idx="294">
                  <c:v>116269525.45812523</c:v>
                </c:pt>
                <c:pt idx="295">
                  <c:v>111647128.66229503</c:v>
                </c:pt>
                <c:pt idx="296">
                  <c:v>107196072.5267988</c:v>
                </c:pt>
                <c:pt idx="297">
                  <c:v>102920517.93479094</c:v>
                </c:pt>
                <c:pt idx="298">
                  <c:v>98823326.196972698</c:v>
                </c:pt>
                <c:pt idx="299">
                  <c:v>94906120.810115457</c:v>
                </c:pt>
                <c:pt idx="300">
                  <c:v>91169364.410498932</c:v>
                </c:pt>
                <c:pt idx="301">
                  <c:v>87612447.754461825</c:v>
                </c:pt>
                <c:pt idx="302">
                  <c:v>84233787.523795411</c:v>
                </c:pt>
                <c:pt idx="303">
                  <c:v>81030929.845692575</c:v>
                </c:pt>
                <c:pt idx="304">
                  <c:v>78000656.615023017</c:v>
                </c:pt>
                <c:pt idx="305">
                  <c:v>75139091.987299845</c:v>
                </c:pt>
                <c:pt idx="306">
                  <c:v>72441806.749178588</c:v>
                </c:pt>
                <c:pt idx="307">
                  <c:v>69903918.645714819</c:v>
                </c:pt>
                <c:pt idx="308">
                  <c:v>67520187.128048837</c:v>
                </c:pt>
                <c:pt idx="309">
                  <c:v>65285101.362958148</c:v>
                </c:pt>
                <c:pt idx="310">
                  <c:v>63192960.701811343</c:v>
                </c:pt>
                <c:pt idx="311">
                  <c:v>61237947.129769132</c:v>
                </c:pt>
                <c:pt idx="312">
                  <c:v>59414189.49930346</c:v>
                </c:pt>
                <c:pt idx="313">
                  <c:v>57715819.591368116</c:v>
                </c:pt>
                <c:pt idx="314">
                  <c:v>56137020.241898559</c:v>
                </c:pt>
                <c:pt idx="315">
                  <c:v>54672065.922119007</c:v>
                </c:pt>
                <c:pt idx="316">
                  <c:v>53315356.271489836</c:v>
                </c:pt>
                <c:pt idx="317">
                  <c:v>52061443.156295255</c:v>
                </c:pt>
                <c:pt idx="318">
                  <c:v>50905051.869763963</c:v>
                </c:pt>
                <c:pt idx="319">
                  <c:v>49841097.10639023</c:v>
                </c:pt>
                <c:pt idx="320">
                  <c:v>48864694.338857166</c:v>
                </c:pt>
                <c:pt idx="321">
                  <c:v>47971167.205420762</c:v>
                </c:pt>
                <c:pt idx="322">
                  <c:v>47156051.483089454</c:v>
                </c:pt>
                <c:pt idx="323">
                  <c:v>46415096.181172758</c:v>
                </c:pt>
                <c:pt idx="324">
                  <c:v>45744262.2439318</c:v>
                </c:pt>
                <c:pt idx="325">
                  <c:v>45139719.302725397</c:v>
                </c:pt>
                <c:pt idx="326">
                  <c:v>44597840.869246334</c:v>
                </c:pt>
                <c:pt idx="327">
                  <c:v>44115198.313736431</c:v>
                </c:pt>
                <c:pt idx="328">
                  <c:v>43688553.926583782</c:v>
                </c:pt>
                <c:pt idx="329">
                  <c:v>43314853.319210485</c:v>
                </c:pt>
                <c:pt idx="330">
                  <c:v>42991217.381132253</c:v>
                </c:pt>
                <c:pt idx="331">
                  <c:v>42714933.9747537</c:v>
                </c:pt>
                <c:pt idx="332">
                  <c:v>42483449.517919458</c:v>
                </c:pt>
                <c:pt idx="333">
                  <c:v>42294360.576398857</c:v>
                </c:pt>
                <c:pt idx="334">
                  <c:v>42145405.564175263</c:v>
                </c:pt>
                <c:pt idx="335">
                  <c:v>42034456.62840949</c:v>
                </c:pt>
                <c:pt idx="336">
                  <c:v>41959511.777981833</c:v>
                </c:pt>
                <c:pt idx="337">
                  <c:v>41918687.299301498</c:v>
                </c:pt>
                <c:pt idx="338">
                  <c:v>41910210.490313873</c:v>
                </c:pt>
                <c:pt idx="339">
                  <c:v>41932412.733050026</c:v>
                </c:pt>
                <c:pt idx="340">
                  <c:v>41983722.916377075</c:v>
                </c:pt>
                <c:pt idx="341">
                  <c:v>42062661.213569745</c:v>
                </c:pt>
                <c:pt idx="342">
                  <c:v>42167833.213700622</c:v>
                </c:pt>
                <c:pt idx="343">
                  <c:v>42297924.401429541</c:v>
                </c:pt>
                <c:pt idx="344">
                  <c:v>42451694.976374269</c:v>
                </c:pt>
                <c:pt idx="345">
                  <c:v>42627975.000700228</c:v>
                </c:pt>
                <c:pt idx="346">
                  <c:v>42825659.86173144</c:v>
                </c:pt>
                <c:pt idx="347">
                  <c:v>43043706.035133198</c:v>
                </c:pt>
                <c:pt idx="348">
                  <c:v>43281127.133441173</c:v>
                </c:pt>
                <c:pt idx="349">
                  <c:v>43536990.224318862</c:v>
                </c:pt>
                <c:pt idx="350">
                  <c:v>43810412.402838498</c:v>
                </c:pt>
                <c:pt idx="351">
                  <c:v>44100557.602232419</c:v>
                </c:pt>
                <c:pt idx="352">
                  <c:v>44406633.627897963</c:v>
                </c:pt>
                <c:pt idx="353">
                  <c:v>44727889.399913654</c:v>
                </c:pt>
                <c:pt idx="354">
                  <c:v>45063612.389898993</c:v>
                </c:pt>
                <c:pt idx="355">
                  <c:v>45413126.238694504</c:v>
                </c:pt>
                <c:pt idx="356">
                  <c:v>45775788.542027548</c:v>
                </c:pt>
                <c:pt idx="357">
                  <c:v>46150988.792042047</c:v>
                </c:pt>
                <c:pt idx="358">
                  <c:v>46538146.463291802</c:v>
                </c:pt>
                <c:pt idx="359">
                  <c:v>46936709.232514054</c:v>
                </c:pt>
                <c:pt idx="360">
                  <c:v>47346151.322203077</c:v>
                </c:pt>
                <c:pt idx="361">
                  <c:v>47765971.9586863</c:v>
                </c:pt>
                <c:pt idx="362">
                  <c:v>48195693.936061017</c:v>
                </c:pt>
                <c:pt idx="363">
                  <c:v>48634862.277976587</c:v>
                </c:pt>
                <c:pt idx="364">
                  <c:v>49083042.989840522</c:v>
                </c:pt>
                <c:pt idx="365">
                  <c:v>49539821.894587584</c:v>
                </c:pt>
                <c:pt idx="366">
                  <c:v>50004803.545677468</c:v>
                </c:pt>
                <c:pt idx="367">
                  <c:v>50477610.211478874</c:v>
                </c:pt>
                <c:pt idx="368">
                  <c:v>50957880.925657116</c:v>
                </c:pt>
                <c:pt idx="369">
                  <c:v>51445270.598609172</c:v>
                </c:pt>
                <c:pt idx="370">
                  <c:v>51939449.18538563</c:v>
                </c:pt>
                <c:pt idx="371">
                  <c:v>52440100.905905165</c:v>
                </c:pt>
                <c:pt idx="372">
                  <c:v>52946923.513605006</c:v>
                </c:pt>
                <c:pt idx="373">
                  <c:v>53459627.60898222</c:v>
                </c:pt>
                <c:pt idx="374">
                  <c:v>53977935.994767189</c:v>
                </c:pt>
                <c:pt idx="375">
                  <c:v>54501583.069734</c:v>
                </c:pt>
                <c:pt idx="376">
                  <c:v>55030314.258394063</c:v>
                </c:pt>
                <c:pt idx="377">
                  <c:v>55563885.474041104</c:v>
                </c:pt>
                <c:pt idx="378">
                  <c:v>56102062.612818643</c:v>
                </c:pt>
                <c:pt idx="379">
                  <c:v>56644621.076667123</c:v>
                </c:pt>
                <c:pt idx="380">
                  <c:v>57191345.323178202</c:v>
                </c:pt>
                <c:pt idx="381">
                  <c:v>57742028.440539308</c:v>
                </c:pt>
                <c:pt idx="382">
                  <c:v>58296471.745894283</c:v>
                </c:pt>
                <c:pt idx="383">
                  <c:v>58854484.405576006</c:v>
                </c:pt>
                <c:pt idx="384">
                  <c:v>59415883.075786397</c:v>
                </c:pt>
                <c:pt idx="385">
                  <c:v>59980491.562407859</c:v>
                </c:pt>
                <c:pt idx="386">
                  <c:v>60548140.498730257</c:v>
                </c:pt>
                <c:pt idx="387">
                  <c:v>61118667.039968595</c:v>
                </c:pt>
                <c:pt idx="388">
                  <c:v>61691914.5735301</c:v>
                </c:pt>
                <c:pt idx="389">
                  <c:v>62267732.444066048</c:v>
                </c:pt>
                <c:pt idx="390">
                  <c:v>62845975.692413457</c:v>
                </c:pt>
                <c:pt idx="391">
                  <c:v>63426504.807596304</c:v>
                </c:pt>
                <c:pt idx="392">
                  <c:v>64009185.491114601</c:v>
                </c:pt>
                <c:pt idx="393">
                  <c:v>64593888.432803892</c:v>
                </c:pt>
                <c:pt idx="394">
                  <c:v>65180489.097597197</c:v>
                </c:pt>
                <c:pt idx="395">
                  <c:v>65768867.522567369</c:v>
                </c:pt>
                <c:pt idx="396">
                  <c:v>66358908.123669527</c:v>
                </c:pt>
                <c:pt idx="397">
                  <c:v>66950499.511642084</c:v>
                </c:pt>
                <c:pt idx="398">
                  <c:v>67543534.316560417</c:v>
                </c:pt>
                <c:pt idx="399">
                  <c:v>68137909.020570204</c:v>
                </c:pt>
                <c:pt idx="400">
                  <c:v>68733523.798357636</c:v>
                </c:pt>
                <c:pt idx="401">
                  <c:v>69330282.364941925</c:v>
                </c:pt>
                <c:pt idx="402">
                  <c:v>69928091.830401391</c:v>
                </c:pt>
                <c:pt idx="403">
                  <c:v>70526862.561168253</c:v>
                </c:pt>
                <c:pt idx="404">
                  <c:v>71126508.047549978</c:v>
                </c:pt>
                <c:pt idx="405">
                  <c:v>71726944.777155131</c:v>
                </c:pt>
                <c:pt idx="406">
                  <c:v>72328092.113921151</c:v>
                </c:pt>
                <c:pt idx="407">
                  <c:v>72929872.182459459</c:v>
                </c:pt>
                <c:pt idx="408">
                  <c:v>73532209.757449374</c:v>
                </c:pt>
                <c:pt idx="409">
                  <c:v>74135032.157828316</c:v>
                </c:pt>
                <c:pt idx="410">
                  <c:v>74738269.14553979</c:v>
                </c:pt>
                <c:pt idx="411">
                  <c:v>75341852.828614295</c:v>
                </c:pt>
                <c:pt idx="412">
                  <c:v>75945717.568370655</c:v>
                </c:pt>
                <c:pt idx="413">
                  <c:v>76549799.890537262</c:v>
                </c:pt>
                <c:pt idx="414">
                  <c:v>77154038.400103271</c:v>
                </c:pt>
                <c:pt idx="415">
                  <c:v>77758373.699720636</c:v>
                </c:pt>
                <c:pt idx="416">
                  <c:v>78362748.311486885</c:v>
                </c:pt>
                <c:pt idx="417">
                  <c:v>78967106.601947904</c:v>
                </c:pt>
                <c:pt idx="418">
                  <c:v>79571394.71016857</c:v>
                </c:pt>
                <c:pt idx="419">
                  <c:v>80175560.478726551</c:v>
                </c:pt>
                <c:pt idx="420">
                  <c:v>80779553.387492642</c:v>
                </c:pt>
                <c:pt idx="421">
                  <c:v>81383324.490067542</c:v>
                </c:pt>
                <c:pt idx="422">
                  <c:v>81986826.352751926</c:v>
                </c:pt>
                <c:pt idx="423">
                  <c:v>82590012.995932668</c:v>
                </c:pt>
                <c:pt idx="424">
                  <c:v>83192839.837774113</c:v>
                </c:pt>
                <c:pt idx="425">
                  <c:v>83795263.640108645</c:v>
                </c:pt>
                <c:pt idx="426">
                  <c:v>84397242.456426218</c:v>
                </c:pt>
                <c:pt idx="427">
                  <c:v>84998735.581867188</c:v>
                </c:pt>
                <c:pt idx="428">
                  <c:v>85599703.505127683</c:v>
                </c:pt>
                <c:pt idx="429">
                  <c:v>86200107.862191066</c:v>
                </c:pt>
                <c:pt idx="430">
                  <c:v>86799911.391802967</c:v>
                </c:pt>
                <c:pt idx="431">
                  <c:v>87399077.892611608</c:v>
                </c:pt>
                <c:pt idx="432">
                  <c:v>87997572.181898788</c:v>
                </c:pt>
                <c:pt idx="433">
                  <c:v>88595360.055830166</c:v>
                </c:pt>
                <c:pt idx="434">
                  <c:v>89192408.251157075</c:v>
                </c:pt>
                <c:pt idx="435">
                  <c:v>89788684.408305153</c:v>
                </c:pt>
                <c:pt idx="436">
                  <c:v>90384157.035788089</c:v>
                </c:pt>
                <c:pt idx="437">
                  <c:v>90978795.475887462</c:v>
                </c:pt>
                <c:pt idx="438">
                  <c:v>91572569.871542558</c:v>
                </c:pt>
                <c:pt idx="439">
                  <c:v>92165451.134396508</c:v>
                </c:pt>
                <c:pt idx="440">
                  <c:v>92757410.913947359</c:v>
                </c:pt>
                <c:pt idx="441">
                  <c:v>93348421.567755148</c:v>
                </c:pt>
                <c:pt idx="442">
                  <c:v>93938456.132658303</c:v>
                </c:pt>
                <c:pt idx="443">
                  <c:v>94527488.296954378</c:v>
                </c:pt>
                <c:pt idx="444">
                  <c:v>95115492.373502523</c:v>
                </c:pt>
                <c:pt idx="445">
                  <c:v>95702443.273706675</c:v>
                </c:pt>
                <c:pt idx="446">
                  <c:v>96288316.482340366</c:v>
                </c:pt>
                <c:pt idx="447">
                  <c:v>96873088.033175632</c:v>
                </c:pt>
                <c:pt idx="448">
                  <c:v>97456734.485380039</c:v>
                </c:pt>
                <c:pt idx="449">
                  <c:v>98039232.900647715</c:v>
                </c:pt>
                <c:pt idx="450">
                  <c:v>98620560.821031153</c:v>
                </c:pt>
                <c:pt idx="451">
                  <c:v>99200696.247442439</c:v>
                </c:pt>
                <c:pt idx="452">
                  <c:v>99779617.618793592</c:v>
                </c:pt>
                <c:pt idx="453">
                  <c:v>100357303.79174697</c:v>
                </c:pt>
                <c:pt idx="454">
                  <c:v>100933734.02104796</c:v>
                </c:pt>
                <c:pt idx="455">
                  <c:v>101508887.94041325</c:v>
                </c:pt>
                <c:pt idx="456">
                  <c:v>102082745.54394896</c:v>
                </c:pt>
                <c:pt idx="457">
                  <c:v>102655287.16807415</c:v>
                </c:pt>
                <c:pt idx="458">
                  <c:v>103226493.47392589</c:v>
                </c:pt>
                <c:pt idx="459">
                  <c:v>103796345.43022339</c:v>
                </c:pt>
                <c:pt idx="460">
                  <c:v>104364824.29656905</c:v>
                </c:pt>
                <c:pt idx="461">
                  <c:v>104931911.60716569</c:v>
                </c:pt>
                <c:pt idx="462">
                  <c:v>105497589.15492952</c:v>
                </c:pt>
                <c:pt idx="463">
                  <c:v>106061838.97597949</c:v>
                </c:pt>
                <c:pt idx="464">
                  <c:v>106624643.33448444</c:v>
                </c:pt>
                <c:pt idx="465">
                  <c:v>107185984.70784961</c:v>
                </c:pt>
                <c:pt idx="466">
                  <c:v>107745845.77222547</c:v>
                </c:pt>
                <c:pt idx="467">
                  <c:v>108304209.38832197</c:v>
                </c:pt>
                <c:pt idx="468">
                  <c:v>108861058.58751197</c:v>
                </c:pt>
                <c:pt idx="469">
                  <c:v>109416376.55820839</c:v>
                </c:pt>
                <c:pt idx="470">
                  <c:v>109970146.63249986</c:v>
                </c:pt>
                <c:pt idx="471">
                  <c:v>110522352.27303043</c:v>
                </c:pt>
                <c:pt idx="472">
                  <c:v>111072977.0601092</c:v>
                </c:pt>
                <c:pt idx="473">
                  <c:v>111622004.67903633</c:v>
                </c:pt>
                <c:pt idx="474">
                  <c:v>112169418.90763228</c:v>
                </c:pt>
                <c:pt idx="475">
                  <c:v>112715203.60395744</c:v>
                </c:pt>
                <c:pt idx="476">
                  <c:v>113259342.69421014</c:v>
                </c:pt>
                <c:pt idx="477">
                  <c:v>113801820.16079067</c:v>
                </c:pt>
                <c:pt idx="478">
                  <c:v>114342620.03052013</c:v>
                </c:pt>
                <c:pt idx="479">
                  <c:v>114881726.36300276</c:v>
                </c:pt>
                <c:pt idx="480">
                  <c:v>115419123.23912092</c:v>
                </c:pt>
                <c:pt idx="481">
                  <c:v>115954794.74965195</c:v>
                </c:pt>
                <c:pt idx="482">
                  <c:v>116488724.9839972</c:v>
                </c:pt>
                <c:pt idx="483">
                  <c:v>117020898.01901266</c:v>
                </c:pt>
                <c:pt idx="484">
                  <c:v>117551297.907932</c:v>
                </c:pt>
                <c:pt idx="485">
                  <c:v>118079908.66937247</c:v>
                </c:pt>
                <c:pt idx="486">
                  <c:v>118606714.27641439</c:v>
                </c:pt>
                <c:pt idx="487">
                  <c:v>119131698.64574569</c:v>
                </c:pt>
                <c:pt idx="488">
                  <c:v>119654845.62686248</c:v>
                </c:pt>
                <c:pt idx="489">
                  <c:v>120176138.99131753</c:v>
                </c:pt>
                <c:pt idx="490">
                  <c:v>120695562.42200826</c:v>
                </c:pt>
                <c:pt idx="491">
                  <c:v>121213099.50249651</c:v>
                </c:pt>
                <c:pt idx="492">
                  <c:v>121728733.706352</c:v>
                </c:pt>
                <c:pt idx="493">
                  <c:v>122242448.38651218</c:v>
                </c:pt>
                <c:pt idx="494">
                  <c:v>122754226.76465097</c:v>
                </c:pt>
                <c:pt idx="495">
                  <c:v>123264051.9205492</c:v>
                </c:pt>
                <c:pt idx="496">
                  <c:v>123771906.78145972</c:v>
                </c:pt>
                <c:pt idx="497">
                  <c:v>124277774.11146052</c:v>
                </c:pt>
                <c:pt idx="498">
                  <c:v>124781636.50078891</c:v>
                </c:pt>
                <c:pt idx="499">
                  <c:v>125283476.35515049</c:v>
                </c:pt>
                <c:pt idx="500">
                  <c:v>125783275.88499661</c:v>
                </c:pt>
                <c:pt idx="501">
                  <c:v>126281017.09476392</c:v>
                </c:pt>
                <c:pt idx="502">
                  <c:v>126776681.77207038</c:v>
                </c:pt>
                <c:pt idx="503">
                  <c:v>127270251.47686161</c:v>
                </c:pt>
                <c:pt idx="504">
                  <c:v>127761707.53050201</c:v>
                </c:pt>
                <c:pt idx="505">
                  <c:v>128251031.00480522</c:v>
                </c:pt>
                <c:pt idx="506">
                  <c:v>128738202.71099858</c:v>
                </c:pt>
                <c:pt idx="507">
                  <c:v>129223203.18861625</c:v>
                </c:pt>
                <c:pt idx="508">
                  <c:v>129706012.69431615</c:v>
                </c:pt>
                <c:pt idx="509">
                  <c:v>130186611.19061595</c:v>
                </c:pt>
                <c:pt idx="510">
                  <c:v>130664978.33454323</c:v>
                </c:pt>
                <c:pt idx="511">
                  <c:v>131141093.46619551</c:v>
                </c:pt>
                <c:pt idx="512">
                  <c:v>131614935.59720574</c:v>
                </c:pt>
                <c:pt idx="513">
                  <c:v>132086483.39910926</c:v>
                </c:pt>
                <c:pt idx="514">
                  <c:v>132555715.19160813</c:v>
                </c:pt>
                <c:pt idx="515">
                  <c:v>133022608.9307293</c:v>
                </c:pt>
                <c:pt idx="516">
                  <c:v>133487142.19687298</c:v>
                </c:pt>
                <c:pt idx="517">
                  <c:v>133949292.18274786</c:v>
                </c:pt>
                <c:pt idx="518">
                  <c:v>134409035.68119034</c:v>
                </c:pt>
                <c:pt idx="519">
                  <c:v>134866349.07286459</c:v>
                </c:pt>
                <c:pt idx="520">
                  <c:v>135321208.31384122</c:v>
                </c:pt>
                <c:pt idx="521">
                  <c:v>135773588.92305174</c:v>
                </c:pt>
                <c:pt idx="522">
                  <c:v>136223465.96961725</c:v>
                </c:pt>
                <c:pt idx="523">
                  <c:v>136670814.06004915</c:v>
                </c:pt>
                <c:pt idx="524">
                  <c:v>137115607.3253206</c:v>
                </c:pt>
                <c:pt idx="525">
                  <c:v>137557819.40780744</c:v>
                </c:pt>
                <c:pt idx="526">
                  <c:v>137997423.44809777</c:v>
                </c:pt>
                <c:pt idx="527">
                  <c:v>138434392.07166943</c:v>
                </c:pt>
                <c:pt idx="528">
                  <c:v>138868697.37543568</c:v>
                </c:pt>
                <c:pt idx="529">
                  <c:v>139300310.91415873</c:v>
                </c:pt>
                <c:pt idx="530">
                  <c:v>139729203.6867322</c:v>
                </c:pt>
                <c:pt idx="531">
                  <c:v>140155346.12233332</c:v>
                </c:pt>
                <c:pt idx="532">
                  <c:v>140578708.06644636</c:v>
                </c:pt>
                <c:pt idx="533">
                  <c:v>140999258.76675934</c:v>
                </c:pt>
                <c:pt idx="534">
                  <c:v>141416966.85893625</c:v>
                </c:pt>
                <c:pt idx="535">
                  <c:v>141831800.3522681</c:v>
                </c:pt>
                <c:pt idx="536">
                  <c:v>142243726.61520585</c:v>
                </c:pt>
                <c:pt idx="537">
                  <c:v>142652712.36077985</c:v>
                </c:pt>
                <c:pt idx="538">
                  <c:v>143058723.63190991</c:v>
                </c:pt>
                <c:pt idx="539">
                  <c:v>143461725.78661177</c:v>
                </c:pt>
                <c:pt idx="540">
                  <c:v>143861683.48310584</c:v>
                </c:pt>
                <c:pt idx="541">
                  <c:v>144258560.66483492</c:v>
                </c:pt>
                <c:pt idx="542">
                  <c:v>144652320.54539821</c:v>
                </c:pt>
                <c:pt idx="543">
                  <c:v>145042925.5934101</c:v>
                </c:pt>
                <c:pt idx="544">
                  <c:v>145430337.51729295</c:v>
                </c:pt>
                <c:pt idx="545">
                  <c:v>145814517.25001305</c:v>
                </c:pt>
                <c:pt idx="546">
                  <c:v>146195424.93377152</c:v>
                </c:pt>
                <c:pt idx="547">
                  <c:v>146573019.90466136</c:v>
                </c:pt>
                <c:pt idx="548">
                  <c:v>146947260.67730361</c:v>
                </c:pt>
                <c:pt idx="549">
                  <c:v>147318104.9294765</c:v>
                </c:pt>
                <c:pt idx="550">
                  <c:v>147685509.48675227</c:v>
                </c:pt>
                <c:pt idx="551">
                  <c:v>148049430.30715814</c:v>
                </c:pt>
                <c:pt idx="552">
                  <c:v>148409822.46587837</c:v>
                </c:pt>
                <c:pt idx="553">
                  <c:v>148766640.14001602</c:v>
                </c:pt>
                <c:pt idx="554">
                  <c:v>149119836.5934343</c:v>
                </c:pt>
                <c:pt idx="555">
                  <c:v>149469364.16169864</c:v>
                </c:pt>
                <c:pt idx="556">
                  <c:v>149815174.23714215</c:v>
                </c:pt>
                <c:pt idx="557">
                  <c:v>150157217.25407848</c:v>
                </c:pt>
                <c:pt idx="558">
                  <c:v>150495442.67418796</c:v>
                </c:pt>
                <c:pt idx="559">
                  <c:v>150829798.97210398</c:v>
                </c:pt>
                <c:pt idx="560">
                  <c:v>151160233.62122869</c:v>
                </c:pt>
                <c:pt idx="561">
                  <c:v>151486693.07980886</c:v>
                </c:pt>
                <c:pt idx="562">
                  <c:v>151809122.7773042</c:v>
                </c:pt>
                <c:pt idx="563">
                  <c:v>152127467.10108227</c:v>
                </c:pt>
                <c:pt idx="564">
                  <c:v>152441669.38347694</c:v>
                </c:pt>
                <c:pt idx="565">
                  <c:v>152751671.8892481</c:v>
                </c:pt>
                <c:pt idx="566">
                  <c:v>153057415.80348319</c:v>
                </c:pt>
                <c:pt idx="567">
                  <c:v>153358841.21998325</c:v>
                </c:pt>
                <c:pt idx="568">
                  <c:v>153655887.13017806</c:v>
                </c:pt>
                <c:pt idx="569">
                  <c:v>153948491.41261747</c:v>
                </c:pt>
                <c:pt idx="570">
                  <c:v>154236590.82308826</c:v>
                </c:pt>
                <c:pt idx="571">
                  <c:v>154520120.98540854</c:v>
                </c:pt>
                <c:pt idx="572">
                  <c:v>154799016.38295376</c:v>
                </c:pt>
                <c:pt idx="573">
                  <c:v>155073210.35097119</c:v>
                </c:pt>
                <c:pt idx="574">
                  <c:v>155342635.0697425</c:v>
                </c:pt>
                <c:pt idx="575">
                  <c:v>155607221.55865642</c:v>
                </c:pt>
                <c:pt idx="576">
                  <c:v>155866899.6712563</c:v>
                </c:pt>
                <c:pt idx="577">
                  <c:v>156121598.09133032</c:v>
                </c:pt>
                <c:pt idx="578">
                  <c:v>156371244.33011454</c:v>
                </c:pt>
                <c:pt idx="579">
                  <c:v>156615764.72468251</c:v>
                </c:pt>
                <c:pt idx="580">
                  <c:v>156855084.43759713</c:v>
                </c:pt>
                <c:pt idx="581">
                  <c:v>157089127.45790422</c:v>
                </c:pt>
                <c:pt idx="582">
                  <c:v>157317816.60354981</c:v>
                </c:pt>
                <c:pt idx="583">
                  <c:v>157541073.5253062</c:v>
                </c:pt>
                <c:pt idx="584">
                  <c:v>157758818.71229467</c:v>
                </c:pt>
                <c:pt idx="585">
                  <c:v>157970971.49919608</c:v>
                </c:pt>
                <c:pt idx="586">
                  <c:v>158177450.07524309</c:v>
                </c:pt>
                <c:pt idx="587">
                  <c:v>158378171.49509099</c:v>
                </c:pt>
                <c:pt idx="588">
                  <c:v>158573051.69166699</c:v>
                </c:pt>
                <c:pt idx="589">
                  <c:v>158762005.49110028</c:v>
                </c:pt>
                <c:pt idx="590">
                  <c:v>158944946.62983862</c:v>
                </c:pt>
                <c:pt idx="591">
                  <c:v>159121787.77405936</c:v>
                </c:pt>
                <c:pt idx="592">
                  <c:v>159292440.54148564</c:v>
                </c:pt>
                <c:pt idx="593">
                  <c:v>159456815.52572075</c:v>
                </c:pt>
                <c:pt idx="594">
                  <c:v>159614822.32321638</c:v>
                </c:pt>
                <c:pt idx="595">
                  <c:v>159766369.56299216</c:v>
                </c:pt>
                <c:pt idx="596">
                  <c:v>159911364.93922654</c:v>
                </c:pt>
                <c:pt idx="597">
                  <c:v>160049715.24683997</c:v>
                </c:pt>
                <c:pt idx="598">
                  <c:v>160181326.42019361</c:v>
                </c:pt>
                <c:pt idx="599">
                  <c:v>160306103.57502797</c:v>
                </c:pt>
                <c:pt idx="600">
                  <c:v>160423951.05376658</c:v>
                </c:pt>
                <c:pt idx="601">
                  <c:v>160534772.47431061</c:v>
                </c:pt>
                <c:pt idx="602">
                  <c:v>160638470.78245109</c:v>
                </c:pt>
                <c:pt idx="603">
                  <c:v>160734948.30802467</c:v>
                </c:pt>
                <c:pt idx="604">
                  <c:v>160824106.82493874</c:v>
                </c:pt>
                <c:pt idx="605">
                  <c:v>160905847.61519116</c:v>
                </c:pt>
                <c:pt idx="606">
                  <c:v>160980071.5370076</c:v>
                </c:pt>
                <c:pt idx="607">
                  <c:v>161046679.09721857</c:v>
                </c:pt>
                <c:pt idx="608">
                  <c:v>161105570.52799481</c:v>
                </c:pt>
                <c:pt idx="609">
                  <c:v>161156645.8680574</c:v>
                </c:pt>
                <c:pt idx="610">
                  <c:v>161199805.04847452</c:v>
                </c:pt>
                <c:pt idx="611">
                  <c:v>161234947.98315307</c:v>
                </c:pt>
                <c:pt idx="612">
                  <c:v>161261974.66412753</c:v>
                </c:pt>
                <c:pt idx="613">
                  <c:v>161280785.26174301</c:v>
                </c:pt>
                <c:pt idx="614">
                  <c:v>161291280.22982267</c:v>
                </c:pt>
                <c:pt idx="615">
                  <c:v>161293360.41590178</c:v>
                </c:pt>
                <c:pt idx="616">
                  <c:v>161286927.17660269</c:v>
                </c:pt>
                <c:pt idx="617">
                  <c:v>161271882.49821544</c:v>
                </c:pt>
                <c:pt idx="618">
                  <c:v>161248129.12253776</c:v>
                </c:pt>
                <c:pt idx="619">
                  <c:v>161215570.67801854</c:v>
                </c:pt>
                <c:pt idx="620">
                  <c:v>161174111.81623417</c:v>
                </c:pt>
                <c:pt idx="621">
                  <c:v>161123658.35371584</c:v>
                </c:pt>
                <c:pt idx="622">
                  <c:v>161064117.41912985</c:v>
                </c:pt>
                <c:pt idx="623">
                  <c:v>160995397.6057983</c:v>
                </c:pt>
                <c:pt idx="624">
                  <c:v>160917409.12953013</c:v>
                </c:pt>
                <c:pt idx="625">
                  <c:v>160830063.99171484</c:v>
                </c:pt>
                <c:pt idx="626">
                  <c:v>160733276.1476123</c:v>
                </c:pt>
                <c:pt idx="627">
                  <c:v>160626961.67975119</c:v>
                </c:pt>
                <c:pt idx="628">
                  <c:v>160511038.97632807</c:v>
                </c:pt>
                <c:pt idx="629">
                  <c:v>160385428.91447598</c:v>
                </c:pt>
                <c:pt idx="630">
                  <c:v>160250055.04824775</c:v>
                </c:pt>
                <c:pt idx="631">
                  <c:v>160104843.80113506</c:v>
                </c:pt>
                <c:pt idx="632">
                  <c:v>159949724.66291782</c:v>
                </c:pt>
                <c:pt idx="633">
                  <c:v>159784630.39061195</c:v>
                </c:pt>
                <c:pt idx="634">
                  <c:v>159609497.21325594</c:v>
                </c:pt>
                <c:pt idx="635">
                  <c:v>159424265.04024786</c:v>
                </c:pt>
                <c:pt idx="636">
                  <c:v>159228877.67291504</c:v>
                </c:pt>
                <c:pt idx="637">
                  <c:v>159023283.01896846</c:v>
                </c:pt>
                <c:pt idx="638">
                  <c:v>158807433.30946368</c:v>
                </c:pt>
                <c:pt idx="639">
                  <c:v>158581285.31785789</c:v>
                </c:pt>
                <c:pt idx="640">
                  <c:v>158344800.58072245</c:v>
                </c:pt>
                <c:pt idx="641">
                  <c:v>158097945.61963758</c:v>
                </c:pt>
                <c:pt idx="642">
                  <c:v>157840692.16376454</c:v>
                </c:pt>
                <c:pt idx="643">
                  <c:v>157573017.37255907</c:v>
                </c:pt>
                <c:pt idx="644">
                  <c:v>157294904.05805823</c:v>
                </c:pt>
                <c:pt idx="645">
                  <c:v>157006340.90614265</c:v>
                </c:pt>
                <c:pt idx="646">
                  <c:v>156707322.6961455</c:v>
                </c:pt>
                <c:pt idx="647">
                  <c:v>156397850.51815107</c:v>
                </c:pt>
                <c:pt idx="648">
                  <c:v>156077931.98729762</c:v>
                </c:pt>
                <c:pt idx="649">
                  <c:v>155747581.45437267</c:v>
                </c:pt>
                <c:pt idx="650">
                  <c:v>155406820.21196496</c:v>
                </c:pt>
                <c:pt idx="651">
                  <c:v>155055676.69541359</c:v>
                </c:pt>
                <c:pt idx="652">
                  <c:v>154694186.67777503</c:v>
                </c:pt>
                <c:pt idx="653">
                  <c:v>154322393.45801014</c:v>
                </c:pt>
                <c:pt idx="654">
                  <c:v>153940348.04157901</c:v>
                </c:pt>
                <c:pt idx="655">
                  <c:v>153548109.31261778</c:v>
                </c:pt>
                <c:pt idx="656">
                  <c:v>153145744.19686398</c:v>
                </c:pt>
                <c:pt idx="657">
                  <c:v>152733327.81449094</c:v>
                </c:pt>
                <c:pt idx="658">
                  <c:v>152310943.62201023</c:v>
                </c:pt>
                <c:pt idx="659">
                  <c:v>151878683.54240376</c:v>
                </c:pt>
                <c:pt idx="660">
                  <c:v>151436648.08265358</c:v>
                </c:pt>
                <c:pt idx="661">
                  <c:v>150984946.43784928</c:v>
                </c:pt>
                <c:pt idx="662">
                  <c:v>150523696.58106792</c:v>
                </c:pt>
                <c:pt idx="663">
                  <c:v>150053025.33824265</c:v>
                </c:pt>
                <c:pt idx="664">
                  <c:v>149573068.44726181</c:v>
                </c:pt>
                <c:pt idx="665">
                  <c:v>149083970.60057059</c:v>
                </c:pt>
                <c:pt idx="666">
                  <c:v>148585885.47058353</c:v>
                </c:pt>
                <c:pt idx="667">
                  <c:v>148078975.71725705</c:v>
                </c:pt>
                <c:pt idx="668">
                  <c:v>147563412.97721717</c:v>
                </c:pt>
                <c:pt idx="669">
                  <c:v>147039377.83388847</c:v>
                </c:pt>
                <c:pt idx="670">
                  <c:v>146507059.76812774</c:v>
                </c:pt>
                <c:pt idx="671">
                  <c:v>145966657.08892518</c:v>
                </c:pt>
                <c:pt idx="672">
                  <c:v>145418376.84380323</c:v>
                </c:pt>
                <c:pt idx="673">
                  <c:v>144862434.70861244</c:v>
                </c:pt>
                <c:pt idx="674">
                  <c:v>144299054.85649899</c:v>
                </c:pt>
                <c:pt idx="675">
                  <c:v>143728469.80589569</c:v>
                </c:pt>
                <c:pt idx="676">
                  <c:v>143150920.24747145</c:v>
                </c:pt>
                <c:pt idx="677">
                  <c:v>142566654.85005775</c:v>
                </c:pt>
                <c:pt idx="678">
                  <c:v>141975930.0456591</c:v>
                </c:pt>
                <c:pt idx="679">
                  <c:v>141379009.79374361</c:v>
                </c:pt>
                <c:pt idx="680">
                  <c:v>140776165.32510108</c:v>
                </c:pt>
                <c:pt idx="681">
                  <c:v>140167674.86564836</c:v>
                </c:pt>
                <c:pt idx="682">
                  <c:v>139553823.34065434</c:v>
                </c:pt>
                <c:pt idx="683">
                  <c:v>138934902.05994925</c:v>
                </c:pt>
                <c:pt idx="684">
                  <c:v>138311208.38477489</c:v>
                </c:pt>
                <c:pt idx="685">
                  <c:v>137683045.37702227</c:v>
                </c:pt>
                <c:pt idx="686">
                  <c:v>137050721.4316912</c:v>
                </c:pt>
                <c:pt idx="687">
                  <c:v>136414549.89349195</c:v>
                </c:pt>
                <c:pt idx="688">
                  <c:v>135774848.65859008</c:v>
                </c:pt>
                <c:pt idx="689">
                  <c:v>135131939.7625739</c:v>
                </c:pt>
                <c:pt idx="690">
                  <c:v>134486148.95579675</c:v>
                </c:pt>
                <c:pt idx="691">
                  <c:v>133837805.26731381</c:v>
                </c:pt>
                <c:pt idx="692">
                  <c:v>133187240.55869487</c:v>
                </c:pt>
                <c:pt idx="693">
                  <c:v>132534789.06905015</c:v>
                </c:pt>
                <c:pt idx="694">
                  <c:v>131880786.95265451</c:v>
                </c:pt>
                <c:pt idx="695">
                  <c:v>131225571.81059691</c:v>
                </c:pt>
                <c:pt idx="696">
                  <c:v>130569482.21791531</c:v>
                </c:pt>
                <c:pt idx="697">
                  <c:v>129912857.24770318</c:v>
                </c:pt>
                <c:pt idx="698">
                  <c:v>129256035.99369103</c:v>
                </c:pt>
                <c:pt idx="699">
                  <c:v>128599357.09281591</c:v>
                </c:pt>
                <c:pt idx="700">
                  <c:v>127943158.24929212</c:v>
                </c:pt>
                <c:pt idx="701">
                  <c:v>127287775.76168925</c:v>
                </c:pt>
                <c:pt idx="702">
                  <c:v>126633544.05450687</c:v>
                </c:pt>
                <c:pt idx="703">
                  <c:v>125980795.21571156</c:v>
                </c:pt>
                <c:pt idx="704">
                  <c:v>125329858.54166889</c:v>
                </c:pt>
                <c:pt idx="705">
                  <c:v>124681060.0908629</c:v>
                </c:pt>
                <c:pt idx="706">
                  <c:v>124034722.24774814</c:v>
                </c:pt>
                <c:pt idx="707">
                  <c:v>123391163.29802383</c:v>
                </c:pt>
                <c:pt idx="708">
                  <c:v>122750697.01655869</c:v>
                </c:pt>
                <c:pt idx="709">
                  <c:v>122113632.26912707</c:v>
                </c:pt>
                <c:pt idx="710">
                  <c:v>121480272.62904379</c:v>
                </c:pt>
                <c:pt idx="711">
                  <c:v>120850916.00970683</c:v>
                </c:pt>
                <c:pt idx="712">
                  <c:v>120225854.31397417</c:v>
                </c:pt>
                <c:pt idx="713">
                  <c:v>119605373.10121493</c:v>
                </c:pt>
                <c:pt idx="714">
                  <c:v>118989751.27278528</c:v>
                </c:pt>
                <c:pt idx="715">
                  <c:v>118379260.77658769</c:v>
                </c:pt>
                <c:pt idx="716">
                  <c:v>117774166.33127895</c:v>
                </c:pt>
                <c:pt idx="717">
                  <c:v>117174725.17059702</c:v>
                </c:pt>
                <c:pt idx="718">
                  <c:v>116581186.80818281</c:v>
                </c:pt>
                <c:pt idx="719">
                  <c:v>115993792.82317784</c:v>
                </c:pt>
                <c:pt idx="720">
                  <c:v>115412776.66678517</c:v>
                </c:pt>
                <c:pt idx="721">
                  <c:v>114838363.48988916</c:v>
                </c:pt>
                <c:pt idx="722">
                  <c:v>114270769.9917399</c:v>
                </c:pt>
                <c:pt idx="723">
                  <c:v>113710204.28962043</c:v>
                </c:pt>
                <c:pt idx="724">
                  <c:v>113156865.80933166</c:v>
                </c:pt>
                <c:pt idx="725">
                  <c:v>112610945.19624907</c:v>
                </c:pt>
                <c:pt idx="726">
                  <c:v>112072624.24662922</c:v>
                </c:pt>
                <c:pt idx="727">
                  <c:v>111542075.85877244</c:v>
                </c:pt>
                <c:pt idx="728">
                  <c:v>111019464.00358067</c:v>
                </c:pt>
                <c:pt idx="729">
                  <c:v>110504943.71398771</c:v>
                </c:pt>
                <c:pt idx="730">
                  <c:v>109998661.09268188</c:v>
                </c:pt>
                <c:pt idx="731">
                  <c:v>109500753.33748968</c:v>
                </c:pt>
                <c:pt idx="732">
                  <c:v>109011348.78374285</c:v>
                </c:pt>
                <c:pt idx="733">
                  <c:v>108530566.96291056</c:v>
                </c:pt>
                <c:pt idx="734">
                  <c:v>108058518.67674336</c:v>
                </c:pt>
                <c:pt idx="735">
                  <c:v>107595306.08614545</c:v>
                </c:pt>
                <c:pt idx="736">
                  <c:v>107141022.81396802</c:v>
                </c:pt>
                <c:pt idx="737">
                  <c:v>106695754.06089689</c:v>
                </c:pt>
                <c:pt idx="738">
                  <c:v>106259576.73359351</c:v>
                </c:pt>
                <c:pt idx="739">
                  <c:v>105832559.58424003</c:v>
                </c:pt>
                <c:pt idx="740">
                  <c:v>105414763.36063373</c:v>
                </c:pt>
                <c:pt idx="741">
                  <c:v>105006240.96597691</c:v>
                </c:pt>
                <c:pt idx="742">
                  <c:v>104607037.62751251</c:v>
                </c:pt>
                <c:pt idx="743">
                  <c:v>104217191.07316342</c:v>
                </c:pt>
                <c:pt idx="744">
                  <c:v>103836731.71534604</c:v>
                </c:pt>
                <c:pt idx="745">
                  <c:v>103465682.8411433</c:v>
                </c:pt>
                <c:pt idx="746">
                  <c:v>103104060.80804086</c:v>
                </c:pt>
                <c:pt idx="747">
                  <c:v>102751875.24445139</c:v>
                </c:pt>
                <c:pt idx="748">
                  <c:v>102409129.25427501</c:v>
                </c:pt>
                <c:pt idx="749">
                  <c:v>102075819.62476982</c:v>
                </c:pt>
                <c:pt idx="750">
                  <c:v>101751937.03703399</c:v>
                </c:pt>
                <c:pt idx="751">
                  <c:v>101437466.27842991</c:v>
                </c:pt>
                <c:pt idx="752">
                  <c:v>101132386.45631132</c:v>
                </c:pt>
                <c:pt idx="753">
                  <c:v>100836671.21244565</c:v>
                </c:pt>
                <c:pt idx="754">
                  <c:v>100550288.93755639</c:v>
                </c:pt>
                <c:pt idx="755">
                  <c:v>100273202.98544244</c:v>
                </c:pt>
                <c:pt idx="756">
                  <c:v>100005371.88616511</c:v>
                </c:pt>
                <c:pt idx="757">
                  <c:v>99746749.557826087</c:v>
                </c:pt>
                <c:pt idx="758">
                  <c:v>99497285.516493171</c:v>
                </c:pt>
                <c:pt idx="759">
                  <c:v>99256925.083863094</c:v>
                </c:pt>
                <c:pt idx="760">
                  <c:v>99025609.592283234</c:v>
                </c:pt>
                <c:pt idx="761">
                  <c:v>98803276.586785927</c:v>
                </c:pt>
                <c:pt idx="762">
                  <c:v>98589860.023820072</c:v>
                </c:pt>
                <c:pt idx="763">
                  <c:v>98385290.466394946</c:v>
                </c:pt>
                <c:pt idx="764">
                  <c:v>98189495.275380835</c:v>
                </c:pt>
                <c:pt idx="765">
                  <c:v>98002398.796738878</c:v>
                </c:pt>
                <c:pt idx="766">
                  <c:v>97823922.544480473</c:v>
                </c:pt>
                <c:pt idx="767">
                  <c:v>97653985.3791821</c:v>
                </c:pt>
                <c:pt idx="768">
                  <c:v>97492503.681906939</c:v>
                </c:pt>
                <c:pt idx="769">
                  <c:v>97339391.523407966</c:v>
                </c:pt>
                <c:pt idx="770">
                  <c:v>97194560.828509986</c:v>
                </c:pt>
                <c:pt idx="771">
                  <c:v>97057921.535589233</c:v>
                </c:pt>
                <c:pt idx="772">
                  <c:v>96929381.7510892</c:v>
                </c:pt>
                <c:pt idx="773">
                  <c:v>96808847.89903</c:v>
                </c:pt>
                <c:pt idx="774">
                  <c:v>96696224.865486339</c:v>
                </c:pt>
                <c:pt idx="775">
                  <c:v>96591416.138025045</c:v>
                </c:pt>
                <c:pt idx="776">
                  <c:v>96494323.940108567</c:v>
                </c:pt>
                <c:pt idx="777">
                  <c:v>96404849.360484675</c:v>
                </c:pt>
                <c:pt idx="778">
                  <c:v>96322892.477595016</c:v>
                </c:pt>
                <c:pt idx="779">
                  <c:v>96248352.479047433</c:v>
                </c:pt>
                <c:pt idx="780">
                  <c:v>96181127.776207075</c:v>
                </c:pt>
                <c:pt idx="781">
                  <c:v>96121116.113971084</c:v>
                </c:pt>
                <c:pt idx="782">
                  <c:v>96068214.675800249</c:v>
                </c:pt>
                <c:pt idx="783">
                  <c:v>96022320.184088677</c:v>
                </c:pt>
                <c:pt idx="784">
                  <c:v>95983328.995959222</c:v>
                </c:pt>
                <c:pt idx="785">
                  <c:v>95951137.194578454</c:v>
                </c:pt>
                <c:pt idx="786">
                  <c:v>95925640.676090091</c:v>
                </c:pt>
                <c:pt idx="787">
                  <c:v>95906735.232270122</c:v>
                </c:pt>
                <c:pt idx="788">
                  <c:v>95894316.629010603</c:v>
                </c:pt>
                <c:pt idx="789">
                  <c:v>95888280.680742249</c:v>
                </c:pt>
                <c:pt idx="790">
                  <c:v>95888523.32090804</c:v>
                </c:pt>
                <c:pt idx="791">
                  <c:v>95894940.668602496</c:v>
                </c:pt>
                <c:pt idx="792">
                  <c:v>95907429.091492057</c:v>
                </c:pt>
                <c:pt idx="793">
                  <c:v>95925885.265133083</c:v>
                </c:pt>
                <c:pt idx="794">
                  <c:v>95950206.228804663</c:v>
                </c:pt>
                <c:pt idx="795">
                  <c:v>95980289.437972888</c:v>
                </c:pt>
                <c:pt idx="796">
                  <c:v>96016032.813503519</c:v>
                </c:pt>
                <c:pt idx="797">
                  <c:v>96057334.787738591</c:v>
                </c:pt>
                <c:pt idx="798">
                  <c:v>96104094.347552404</c:v>
                </c:pt>
                <c:pt idx="799">
                  <c:v>96156211.074499995</c:v>
                </c:pt>
                <c:pt idx="800">
                  <c:v>96213585.182170689</c:v>
                </c:pt>
                <c:pt idx="801">
                  <c:v>96276117.550857082</c:v>
                </c:pt>
                <c:pt idx="802">
                  <c:v>96343709.759647891</c:v>
                </c:pt>
                <c:pt idx="803">
                  <c:v>96416264.116051227</c:v>
                </c:pt>
                <c:pt idx="804">
                  <c:v>96493683.683252677</c:v>
                </c:pt>
                <c:pt idx="805">
                  <c:v>96575872.305109993</c:v>
                </c:pt>
                <c:pt idx="806">
                  <c:v>96662734.62898393</c:v>
                </c:pt>
                <c:pt idx="807">
                  <c:v>96754176.126502305</c:v>
                </c:pt>
                <c:pt idx="808">
                  <c:v>96850103.112351701</c:v>
                </c:pt>
                <c:pt idx="809">
                  <c:v>96950422.761188582</c:v>
                </c:pt>
                <c:pt idx="810">
                  <c:v>97055043.122758895</c:v>
                </c:pt>
                <c:pt idx="811">
                  <c:v>97163873.135312736</c:v>
                </c:pt>
                <c:pt idx="812">
                  <c:v>97276822.637397692</c:v>
                </c:pt>
                <c:pt idx="813">
                  <c:v>97393802.378111899</c:v>
                </c:pt>
                <c:pt idx="814">
                  <c:v>97514724.025895298</c:v>
                </c:pt>
                <c:pt idx="815">
                  <c:v>97639500.175934419</c:v>
                </c:pt>
                <c:pt idx="816">
                  <c:v>97768044.356254011</c:v>
                </c:pt>
                <c:pt idx="817">
                  <c:v>97900271.032565653</c:v>
                </c:pt>
                <c:pt idx="818">
                  <c:v>98036095.611941069</c:v>
                </c:pt>
                <c:pt idx="819">
                  <c:v>98175434.445375487</c:v>
                </c:pt>
                <c:pt idx="820">
                  <c:v>98318204.829303652</c:v>
                </c:pt>
                <c:pt idx="821">
                  <c:v>98464325.006128654</c:v>
                </c:pt>
                <c:pt idx="822">
                  <c:v>98613714.163821384</c:v>
                </c:pt>
                <c:pt idx="823">
                  <c:v>98766292.434646145</c:v>
                </c:pt>
                <c:pt idx="824">
                  <c:v>98921980.893065512</c:v>
                </c:pt>
                <c:pt idx="825">
                  <c:v>99080701.55287531</c:v>
                </c:pt>
                <c:pt idx="826">
                  <c:v>99242377.363618568</c:v>
                </c:pt>
                <c:pt idx="827">
                  <c:v>99406932.206324875</c:v>
                </c:pt>
                <c:pt idx="828">
                  <c:v>99574290.8886199</c:v>
                </c:pt>
                <c:pt idx="829">
                  <c:v>99744379.139247552</c:v>
                </c:pt>
                <c:pt idx="830">
                  <c:v>99917123.602045387</c:v>
                </c:pt>
                <c:pt idx="831">
                  <c:v>100092451.82941215</c:v>
                </c:pt>
                <c:pt idx="832">
                  <c:v>100270292.2753043</c:v>
                </c:pt>
                <c:pt idx="833">
                  <c:v>100450574.287797</c:v>
                </c:pt>
                <c:pt idx="834">
                  <c:v>100633228.10124277</c:v>
                </c:pt>
                <c:pt idx="835">
                  <c:v>100818184.82806008</c:v>
                </c:pt>
                <c:pt idx="836">
                  <c:v>101005376.45018224</c:v>
                </c:pt>
                <c:pt idx="837">
                  <c:v>101194735.81019533</c:v>
                </c:pt>
                <c:pt idx="838">
                  <c:v>101386196.60219261</c:v>
                </c:pt>
                <c:pt idx="839">
                  <c:v>101579693.36237189</c:v>
                </c:pt>
                <c:pt idx="840">
                  <c:v>101775161.4594001</c:v>
                </c:pt>
                <c:pt idx="841">
                  <c:v>101972537.0845689</c:v>
                </c:pt>
                <c:pt idx="842">
                  <c:v>102171757.24176338</c:v>
                </c:pt>
                <c:pt idx="843">
                  <c:v>102372759.73726517</c:v>
                </c:pt>
                <c:pt idx="844">
                  <c:v>102575483.1694098</c:v>
                </c:pt>
                <c:pt idx="845">
                  <c:v>102779866.91811718</c:v>
                </c:pt>
                <c:pt idx="846">
                  <c:v>102985851.13431333</c:v>
                </c:pt>
                <c:pt idx="847">
                  <c:v>103193376.72925994</c:v>
                </c:pt>
                <c:pt idx="848">
                  <c:v>103402385.3638081</c:v>
                </c:pt>
                <c:pt idx="849">
                  <c:v>103612819.43759102</c:v>
                </c:pt>
                <c:pt idx="850">
                  <c:v>103824622.07817023</c:v>
                </c:pt>
                <c:pt idx="851">
                  <c:v>104037737.13014846</c:v>
                </c:pt>
                <c:pt idx="852">
                  <c:v>104252109.14426211</c:v>
                </c:pt>
                <c:pt idx="853">
                  <c:v>104467683.36646511</c:v>
                </c:pt>
                <c:pt idx="854">
                  <c:v>104684405.72701548</c:v>
                </c:pt>
                <c:pt idx="855">
                  <c:v>104902222.82957517</c:v>
                </c:pt>
                <c:pt idx="856">
                  <c:v>105121081.94033307</c:v>
                </c:pt>
                <c:pt idx="857">
                  <c:v>105340930.97716075</c:v>
                </c:pt>
                <c:pt idx="858">
                  <c:v>105561718.49880944</c:v>
                </c:pt>
                <c:pt idx="859">
                  <c:v>105783393.69415681</c:v>
                </c:pt>
                <c:pt idx="860">
                  <c:v>106005906.371511</c:v>
                </c:pt>
                <c:pt idx="861">
                  <c:v>106229206.94797948</c:v>
                </c:pt>
                <c:pt idx="862">
                  <c:v>106453246.43890929</c:v>
                </c:pt>
                <c:pt idx="863">
                  <c:v>106677976.44740522</c:v>
                </c:pt>
                <c:pt idx="864">
                  <c:v>106903349.15393171</c:v>
                </c:pt>
                <c:pt idx="865">
                  <c:v>107129317.30600439</c:v>
                </c:pt>
                <c:pt idx="866">
                  <c:v>107355834.2079761</c:v>
                </c:pt>
                <c:pt idx="867">
                  <c:v>107582853.71092255</c:v>
                </c:pt>
                <c:pt idx="868">
                  <c:v>107810330.20263205</c:v>
                </c:pt>
                <c:pt idx="869">
                  <c:v>108038218.59770364</c:v>
                </c:pt>
                <c:pt idx="870">
                  <c:v>108266474.32775752</c:v>
                </c:pt>
                <c:pt idx="871">
                  <c:v>108495053.33176166</c:v>
                </c:pt>
                <c:pt idx="872">
                  <c:v>108723912.04647774</c:v>
                </c:pt>
                <c:pt idx="873">
                  <c:v>108953007.39702997</c:v>
                </c:pt>
                <c:pt idx="874">
                  <c:v>109182296.78759958</c:v>
                </c:pt>
                <c:pt idx="875">
                  <c:v>109411738.09224787</c:v>
                </c:pt>
                <c:pt idx="876">
                  <c:v>109641289.64587039</c:v>
                </c:pt>
                <c:pt idx="877">
                  <c:v>109870910.23528466</c:v>
                </c:pt>
                <c:pt idx="878">
                  <c:v>110100559.09045374</c:v>
                </c:pt>
                <c:pt idx="879">
                  <c:v>110330195.87584776</c:v>
                </c:pt>
                <c:pt idx="880">
                  <c:v>110559780.68194525</c:v>
                </c:pt>
                <c:pt idx="881">
                  <c:v>110789274.01687628</c:v>
                </c:pt>
                <c:pt idx="882">
                  <c:v>111018636.798209</c:v>
                </c:pt>
                <c:pt idx="883">
                  <c:v>111247830.34488112</c:v>
                </c:pt>
                <c:pt idx="884">
                  <c:v>111476816.36927801</c:v>
                </c:pt>
                <c:pt idx="885">
                  <c:v>111705556.96945868</c:v>
                </c:pt>
                <c:pt idx="886">
                  <c:v>111934014.62153091</c:v>
                </c:pt>
                <c:pt idx="887">
                  <c:v>112162152.17217684</c:v>
                </c:pt>
                <c:pt idx="888">
                  <c:v>112389932.83133022</c:v>
                </c:pt>
                <c:pt idx="889">
                  <c:v>112617320.16500631</c:v>
                </c:pt>
                <c:pt idx="890">
                  <c:v>112844278.08828542</c:v>
                </c:pt>
                <c:pt idx="891">
                  <c:v>113070770.85845132</c:v>
                </c:pt>
                <c:pt idx="892">
                  <c:v>113296763.0682852</c:v>
                </c:pt>
                <c:pt idx="893">
                  <c:v>113522219.63951614</c:v>
                </c:pt>
                <c:pt idx="894">
                  <c:v>113747105.81642908</c:v>
                </c:pt>
                <c:pt idx="895">
                  <c:v>113971387.15963091</c:v>
                </c:pt>
                <c:pt idx="896">
                  <c:v>114195029.5399757</c:v>
                </c:pt>
                <c:pt idx="897">
                  <c:v>114417999.13264965</c:v>
                </c:pt>
                <c:pt idx="898">
                  <c:v>114640262.41141668</c:v>
                </c:pt>
                <c:pt idx="899">
                  <c:v>114861786.1430254</c:v>
                </c:pt>
                <c:pt idx="900">
                  <c:v>115082537.38177799</c:v>
                </c:pt>
                <c:pt idx="901">
                  <c:v>115302483.46426207</c:v>
                </c:pt>
                <c:pt idx="902">
                  <c:v>115521592.00424594</c:v>
                </c:pt>
                <c:pt idx="903">
                  <c:v>115739830.88773821</c:v>
                </c:pt>
                <c:pt idx="904">
                  <c:v>115957168.2682123</c:v>
                </c:pt>
                <c:pt idx="905">
                  <c:v>116173572.56199668</c:v>
                </c:pt>
                <c:pt idx="906">
                  <c:v>116389012.44383156</c:v>
                </c:pt>
                <c:pt idx="907">
                  <c:v>116603456.84259267</c:v>
                </c:pt>
                <c:pt idx="908">
                  <c:v>116816874.93718311</c:v>
                </c:pt>
                <c:pt idx="909">
                  <c:v>117029236.15259366</c:v>
                </c:pt>
                <c:pt idx="910">
                  <c:v>117240510.15613262</c:v>
                </c:pt>
                <c:pt idx="911">
                  <c:v>117450666.85382591</c:v>
                </c:pt>
                <c:pt idx="912">
                  <c:v>117659676.38698792</c:v>
                </c:pt>
                <c:pt idx="913">
                  <c:v>117867509.12896439</c:v>
                </c:pt>
                <c:pt idx="914">
                  <c:v>118074135.68204762</c:v>
                </c:pt>
                <c:pt idx="915">
                  <c:v>118279526.87456521</c:v>
                </c:pt>
                <c:pt idx="916">
                  <c:v>118483653.75814293</c:v>
                </c:pt>
                <c:pt idx="917">
                  <c:v>118686487.6051427</c:v>
                </c:pt>
                <c:pt idx="918">
                  <c:v>118887999.90627635</c:v>
                </c:pt>
                <c:pt idx="919">
                  <c:v>119088162.36839622</c:v>
                </c:pt>
                <c:pt idx="920">
                  <c:v>119286946.91246329</c:v>
                </c:pt>
                <c:pt idx="921">
                  <c:v>119484325.67169388</c:v>
                </c:pt>
                <c:pt idx="922">
                  <c:v>119680270.98988552</c:v>
                </c:pt>
                <c:pt idx="923">
                  <c:v>119874755.41992334</c:v>
                </c:pt>
                <c:pt idx="924">
                  <c:v>120067751.7224672</c:v>
                </c:pt>
                <c:pt idx="925">
                  <c:v>120259232.8648212</c:v>
                </c:pt>
                <c:pt idx="926">
                  <c:v>120449172.01998572</c:v>
                </c:pt>
                <c:pt idx="927">
                  <c:v>120637542.56589355</c:v>
                </c:pt>
                <c:pt idx="928">
                  <c:v>120824318.08483034</c:v>
                </c:pt>
                <c:pt idx="929">
                  <c:v>121009472.36304082</c:v>
                </c:pt>
                <c:pt idx="930">
                  <c:v>121192979.39052111</c:v>
                </c:pt>
                <c:pt idx="931">
                  <c:v>121374813.36099842</c:v>
                </c:pt>
                <c:pt idx="932">
                  <c:v>121554948.6720987</c:v>
                </c:pt>
                <c:pt idx="933">
                  <c:v>121733359.92570299</c:v>
                </c:pt>
                <c:pt idx="934">
                  <c:v>121910021.92849351</c:v>
                </c:pt>
                <c:pt idx="935">
                  <c:v>122084909.69268999</c:v>
                </c:pt>
                <c:pt idx="936">
                  <c:v>122257998.43697698</c:v>
                </c:pt>
                <c:pt idx="937">
                  <c:v>122429263.58762307</c:v>
                </c:pt>
                <c:pt idx="938">
                  <c:v>122598680.77979229</c:v>
                </c:pt>
                <c:pt idx="939">
                  <c:v>122766225.85904856</c:v>
                </c:pt>
                <c:pt idx="940">
                  <c:v>122931874.8830536</c:v>
                </c:pt>
                <c:pt idx="941">
                  <c:v>123095604.12345885</c:v>
                </c:pt>
                <c:pt idx="942">
                  <c:v>123257390.06799184</c:v>
                </c:pt>
                <c:pt idx="943">
                  <c:v>123417209.42273729</c:v>
                </c:pt>
                <c:pt idx="944">
                  <c:v>123575039.11461337</c:v>
                </c:pt>
                <c:pt idx="945">
                  <c:v>123730856.29404324</c:v>
                </c:pt>
                <c:pt idx="946">
                  <c:v>123884638.33782209</c:v>
                </c:pt>
                <c:pt idx="947">
                  <c:v>124036362.85217969</c:v>
                </c:pt>
                <c:pt idx="948">
                  <c:v>124186007.67603841</c:v>
                </c:pt>
                <c:pt idx="949">
                  <c:v>124333550.88446666</c:v>
                </c:pt>
                <c:pt idx="950">
                  <c:v>124478970.79232748</c:v>
                </c:pt>
                <c:pt idx="951">
                  <c:v>124622245.95812181</c:v>
                </c:pt>
                <c:pt idx="952">
                  <c:v>124763355.18802628</c:v>
                </c:pt>
                <c:pt idx="953">
                  <c:v>124902277.54012464</c:v>
                </c:pt>
                <c:pt idx="954">
                  <c:v>125038992.3288323</c:v>
                </c:pt>
                <c:pt idx="955">
                  <c:v>125173479.12951306</c:v>
                </c:pt>
                <c:pt idx="956">
                  <c:v>125305717.78328708</c:v>
                </c:pt>
                <c:pt idx="957">
                  <c:v>125435688.40202901</c:v>
                </c:pt>
                <c:pt idx="958">
                  <c:v>125563371.37355483</c:v>
                </c:pt>
                <c:pt idx="959">
                  <c:v>125688747.36699611</c:v>
                </c:pt>
                <c:pt idx="960">
                  <c:v>125811797.33836007</c:v>
                </c:pt>
                <c:pt idx="961">
                  <c:v>125932502.53627345</c:v>
                </c:pt>
                <c:pt idx="962">
                  <c:v>126050844.50790849</c:v>
                </c:pt>
                <c:pt idx="963">
                  <c:v>126166805.10508862</c:v>
                </c:pt>
                <c:pt idx="964">
                  <c:v>126280366.49057157</c:v>
                </c:pt>
                <c:pt idx="965">
                  <c:v>126391511.14450744</c:v>
                </c:pt>
                <c:pt idx="966">
                  <c:v>126500221.87106876</c:v>
                </c:pt>
                <c:pt idx="967">
                  <c:v>126606481.80524963</c:v>
                </c:pt>
                <c:pt idx="968">
                  <c:v>126710274.41983078</c:v>
                </c:pt>
                <c:pt idx="969">
                  <c:v>126811583.53250693</c:v>
                </c:pt>
                <c:pt idx="970">
                  <c:v>126910393.31317298</c:v>
                </c:pt>
                <c:pt idx="971">
                  <c:v>127006688.29136485</c:v>
                </c:pt>
                <c:pt idx="972">
                  <c:v>127100453.36385094</c:v>
                </c:pt>
                <c:pt idx="973">
                  <c:v>127191673.80236976</c:v>
                </c:pt>
                <c:pt idx="974">
                  <c:v>127280335.26150894</c:v>
                </c:pt>
                <c:pt idx="975">
                  <c:v>127366423.78672074</c:v>
                </c:pt>
                <c:pt idx="976">
                  <c:v>127449925.82246867</c:v>
                </c:pt>
                <c:pt idx="977">
                  <c:v>127530828.22049996</c:v>
                </c:pt>
                <c:pt idx="978">
                  <c:v>127609118.24823776</c:v>
                </c:pt>
                <c:pt idx="979">
                  <c:v>127684783.59728716</c:v>
                </c:pt>
                <c:pt idx="980">
                  <c:v>127757812.39204864</c:v>
                </c:pt>
                <c:pt idx="981">
                  <c:v>127828193.19843222</c:v>
                </c:pt>
                <c:pt idx="982">
                  <c:v>127895915.03266531</c:v>
                </c:pt>
                <c:pt idx="983">
                  <c:v>127960967.37018703</c:v>
                </c:pt>
                <c:pt idx="984">
                  <c:v>128023340.1546215</c:v>
                </c:pt>
                <c:pt idx="985">
                  <c:v>128083023.80682194</c:v>
                </c:pt>
                <c:pt idx="986">
                  <c:v>128140009.23397774</c:v>
                </c:pt>
                <c:pt idx="987">
                  <c:v>128194287.83877568</c:v>
                </c:pt>
                <c:pt idx="988">
                  <c:v>128245851.5286068</c:v>
                </c:pt>
                <c:pt idx="989">
                  <c:v>128294692.72480947</c:v>
                </c:pt>
                <c:pt idx="990">
                  <c:v>128340804.37193955</c:v>
                </c:pt>
                <c:pt idx="991">
                  <c:v>128384179.94705777</c:v>
                </c:pt>
                <c:pt idx="992">
                  <c:v>128424813.46902421</c:v>
                </c:pt>
                <c:pt idx="993">
                  <c:v>128462699.50778987</c:v>
                </c:pt>
                <c:pt idx="994">
                  <c:v>128497833.19367434</c:v>
                </c:pt>
                <c:pt idx="995">
                  <c:v>128530210.22661898</c:v>
                </c:pt>
                <c:pt idx="996">
                  <c:v>128559826.88540415</c:v>
                </c:pt>
                <c:pt idx="997">
                  <c:v>128586680.03681938</c:v>
                </c:pt>
                <c:pt idx="998">
                  <c:v>128610767.14477432</c:v>
                </c:pt>
                <c:pt idx="999">
                  <c:v>128632086.27933875</c:v>
                </c:pt>
                <c:pt idx="1000">
                  <c:v>128650636.12569948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06F-4C8F-83B4-72F78282A2C3}"/>
            </c:ext>
          </c:extLst>
        </c:ser>
        <c:ser>
          <c:idx val="1"/>
          <c:order val="1"/>
          <c:tx>
            <c:strRef>
              <c:f>Sheet1!$F$9</c:f>
              <c:strCache>
                <c:ptCount val="1"/>
                <c:pt idx="0">
                  <c:v>Exposed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Sheet1!$D$10:$D$1010</c:f>
              <c:numCache>
                <c:formatCode>General</c:formatCode>
                <c:ptCount val="10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</c:numCache>
            </c:numRef>
          </c:xVal>
          <c:yVal>
            <c:numRef>
              <c:f>Sheet1!$F$10:$F$1010</c:f>
              <c:numCache>
                <c:formatCode>General</c:formatCode>
                <c:ptCount val="1001"/>
                <c:pt idx="0">
                  <c:v>1</c:v>
                </c:pt>
                <c:pt idx="1">
                  <c:v>0.85714285714285721</c:v>
                </c:pt>
                <c:pt idx="2">
                  <c:v>0.76530612236151607</c:v>
                </c:pt>
                <c:pt idx="3">
                  <c:v>0.7106326528253154</c:v>
                </c:pt>
                <c:pt idx="4">
                  <c:v>0.68327780298039875</c:v>
                </c:pt>
                <c:pt idx="5">
                  <c:v>0.67626622404454817</c:v>
                </c:pt>
                <c:pt idx="6">
                  <c:v>0.68467568558994574</c:v>
                </c:pt>
                <c:pt idx="7">
                  <c:v>0.70505446565681262</c:v>
                </c:pt>
                <c:pt idx="8">
                  <c:v>0.73500556887601998</c:v>
                </c:pt>
                <c:pt idx="9">
                  <c:v>0.77289010985898565</c:v>
                </c:pt>
                <c:pt idx="10">
                  <c:v>0.81761582401957145</c:v>
                </c:pt>
                <c:pt idx="11">
                  <c:v>0.86848639861992916</c:v>
                </c:pt>
                <c:pt idx="12">
                  <c:v>0.9250942662845083</c:v>
                </c:pt>
                <c:pt idx="13">
                  <c:v>0.987244466451487</c:v>
                </c:pt>
                <c:pt idx="14">
                  <c:v>1.0549007249582092</c:v>
                </c:pt>
                <c:pt idx="15">
                  <c:v>1.1281474336436312</c:v>
                </c:pt>
                <c:pt idx="16">
                  <c:v>1.2071630200626104</c:v>
                </c:pt>
                <c:pt idx="17">
                  <c:v>1.2922014889448199</c:v>
                </c:pt>
                <c:pt idx="18">
                  <c:v>1.3835798395870862</c:v>
                </c:pt>
                <c:pt idx="19">
                  <c:v>1.4816697224201845</c:v>
                </c:pt>
                <c:pt idx="20">
                  <c:v>1.5868921688700142</c:v>
                </c:pt>
                <c:pt idx="21">
                  <c:v>1.6997145651383552</c:v>
                </c:pt>
                <c:pt idx="22">
                  <c:v>1.8206492810833992</c:v>
                </c:pt>
                <c:pt idx="23">
                  <c:v>1.9502535374268313</c:v>
                </c:pt>
                <c:pt idx="24">
                  <c:v>2.0891302176518538</c:v>
                </c:pt>
                <c:pt idx="25">
                  <c:v>2.2379294191837764</c:v>
                </c:pt>
                <c:pt idx="26">
                  <c:v>2.3973506017604018</c:v>
                </c:pt>
                <c:pt idx="27">
                  <c:v>2.5681452364457056</c:v>
                </c:pt>
                <c:pt idx="28">
                  <c:v>2.7511198916195827</c:v>
                </c:pt>
                <c:pt idx="29">
                  <c:v>2.9471397161343771</c:v>
                </c:pt>
                <c:pt idx="30">
                  <c:v>3.1571322972708615</c:v>
                </c:pt>
                <c:pt idx="31">
                  <c:v>3.3820918840149559</c:v>
                </c:pt>
                <c:pt idx="32">
                  <c:v>3.6230839758439761</c:v>
                </c:pt>
                <c:pt idx="33">
                  <c:v>3.8812502846112942</c:v>
                </c:pt>
                <c:pt idx="34">
                  <c:v>4.1578140829343697</c:v>
                </c:pt>
                <c:pt idx="35">
                  <c:v>4.4540859572137848</c:v>
                </c:pt>
                <c:pt idx="36">
                  <c:v>4.7714699873932647</c:v>
                </c:pt>
                <c:pt idx="37">
                  <c:v>5.1114703790677209</c:v>
                </c:pt>
                <c:pt idx="38">
                  <c:v>5.4756985767433459</c:v>
                </c:pt>
                <c:pt idx="39">
                  <c:v>5.8658808900863599</c:v>
                </c:pt>
                <c:pt idx="40">
                  <c:v>6.2838666679655208</c:v>
                </c:pt>
                <c:pt idx="41">
                  <c:v>6.7316370580734732</c:v>
                </c:pt>
                <c:pt idx="42">
                  <c:v>7.2113143929614623</c:v>
                </c:pt>
                <c:pt idx="43">
                  <c:v>7.7251722464866113</c:v>
                </c:pt>
                <c:pt idx="44">
                  <c:v>8.2756462079882649</c:v>
                </c:pt>
                <c:pt idx="45">
                  <c:v>8.8653454250115953</c:v>
                </c:pt>
                <c:pt idx="46">
                  <c:v>9.4970649691105855</c:v>
                </c:pt>
                <c:pt idx="47">
                  <c:v>10.173799083214627</c:v>
                </c:pt>
                <c:pt idx="48">
                  <c:v>10.898755373257735</c:v>
                </c:pt>
                <c:pt idx="49">
                  <c:v>11.675370011270827</c:v>
                </c:pt>
                <c:pt idx="50">
                  <c:v>12.507324021950184</c:v>
                </c:pt>
                <c:pt idx="51">
                  <c:v>13.398560729863808</c:v>
                </c:pt>
                <c:pt idx="52">
                  <c:v>14.353304449967929</c:v>
                </c:pt>
                <c:pt idx="53">
                  <c:v>15.376080510005631</c:v>
                </c:pt>
                <c:pt idx="54">
                  <c:v>16.471736699677091</c:v>
                </c:pt>
                <c:pt idx="55">
                  <c:v>17.645466248236847</c:v>
                </c:pt>
                <c:pt idx="56">
                  <c:v>18.902832439420173</c:v>
                </c:pt>
                <c:pt idx="57">
                  <c:v>20.249794980362918</c:v>
                </c:pt>
                <c:pt idx="58">
                  <c:v>21.692738249493608</c:v>
                </c:pt>
                <c:pt idx="59">
                  <c:v>23.238501557283275</c:v>
                </c:pt>
                <c:pt idx="60">
                  <c:v>24.894411563279242</c:v>
                </c:pt>
                <c:pt idx="61">
                  <c:v>26.668317003069632</c:v>
                </c:pt>
                <c:pt idx="62">
                  <c:v>28.568625889773692</c:v>
                </c:pt>
                <c:pt idx="63">
                  <c:v>30.60434536638158</c:v>
                </c:pt>
                <c:pt idx="64">
                  <c:v>32.785124397831318</c:v>
                </c:pt>
                <c:pt idx="65">
                  <c:v>35.121299505169709</c:v>
                </c:pt>
                <c:pt idx="66">
                  <c:v>37.623943758562262</c:v>
                </c:pt>
                <c:pt idx="67">
                  <c:v>40.3049192613624</c:v>
                </c:pt>
                <c:pt idx="68">
                  <c:v>43.176933373996256</c:v>
                </c:pt>
                <c:pt idx="69">
                  <c:v>46.253598944143945</c:v>
                </c:pt>
                <c:pt idx="70">
                  <c:v>49.54949882868577</c:v>
                </c:pt>
                <c:pt idx="71">
                  <c:v>53.080255013222313</c:v>
                </c:pt>
                <c:pt idx="72">
                  <c:v>56.862602656766803</c:v>
                </c:pt>
                <c:pt idx="73">
                  <c:v>60.914469412550424</c:v>
                </c:pt>
                <c:pt idx="74">
                  <c:v>65.255060400885952</c:v>
                </c:pt>
                <c:pt idx="75">
                  <c:v>69.904949236821963</c:v>
                </c:pt>
                <c:pt idx="76">
                  <c:v>74.886175544014705</c:v>
                </c:pt>
                <c:pt idx="77">
                  <c:v>80.222349416983974</c:v>
                </c:pt>
                <c:pt idx="78">
                  <c:v>85.938763326848502</c:v>
                </c:pt>
                <c:pt idx="79">
                  <c:v>92.062512000911894</c:v>
                </c:pt>
                <c:pt idx="80">
                  <c:v>98.622620844257909</c:v>
                </c:pt>
                <c:pt idx="81">
                  <c:v>105.65018351199437</c:v>
                </c:pt>
                <c:pt idx="82">
                  <c:v>113.1785092841489</c:v>
                </c:pt>
                <c:pt idx="83">
                  <c:v>121.24328094167271</c:v>
                </c:pt>
                <c:pt idx="84">
                  <c:v>129.88272389177084</c:v>
                </c:pt>
                <c:pt idx="85">
                  <c:v>139.13778734408424</c:v>
                </c:pt>
                <c:pt idx="86">
                  <c:v>149.05233839635315</c:v>
                </c:pt>
                <c:pt idx="87">
                  <c:v>159.67336994936284</c:v>
                </c:pt>
                <c:pt idx="88">
                  <c:v>171.0512234365018</c:v>
                </c:pt>
                <c:pt idx="89">
                  <c:v>183.23982742345814</c:v>
                </c:pt>
                <c:pt idx="90">
                  <c:v>196.29695320877659</c:v>
                </c:pt>
                <c:pt idx="91">
                  <c:v>210.2844886365495</c:v>
                </c:pt>
                <c:pt idx="92">
                  <c:v>225.26873141880344</c:v>
                </c:pt>
                <c:pt idx="93">
                  <c:v>241.32070335757697</c:v>
                </c:pt>
                <c:pt idx="94">
                  <c:v>258.51648695570083</c:v>
                </c:pt>
                <c:pt idx="95">
                  <c:v>276.93758601135875</c:v>
                </c:pt>
                <c:pt idx="96">
                  <c:v>296.67131190512742</c:v>
                </c:pt>
                <c:pt idx="97">
                  <c:v>317.8111974099034</c:v>
                </c:pt>
                <c:pt idx="98">
                  <c:v>340.45743998450109</c:v>
                </c:pt>
                <c:pt idx="99">
                  <c:v>364.71737665136419</c:v>
                </c:pt>
                <c:pt idx="100">
                  <c:v>390.70599270843189</c:v>
                </c:pt>
                <c:pt idx="101">
                  <c:v>418.54646668545354</c:v>
                </c:pt>
                <c:pt idx="102">
                  <c:v>448.37075412670089</c:v>
                </c:pt>
                <c:pt idx="103">
                  <c:v>480.32021296590244</c:v>
                </c:pt>
                <c:pt idx="104">
                  <c:v>514.54627345618599</c:v>
                </c:pt>
                <c:pt idx="105">
                  <c:v>551.21115582879452</c:v>
                </c:pt>
                <c:pt idx="106">
                  <c:v>590.4886390803299</c:v>
                </c:pt>
                <c:pt idx="107">
                  <c:v>632.56488453035217</c:v>
                </c:pt>
                <c:pt idx="108">
                  <c:v>677.63931805045138</c:v>
                </c:pt>
                <c:pt idx="109">
                  <c:v>725.92557514364978</c:v>
                </c:pt>
                <c:pt idx="110">
                  <c:v>777.65251335048072</c:v>
                </c:pt>
                <c:pt idx="111">
                  <c:v>833.06529677674212</c:v>
                </c:pt>
                <c:pt idx="112">
                  <c:v>892.42655787922706</c:v>
                </c:pt>
                <c:pt idx="113">
                  <c:v>956.01764201130948</c:v>
                </c:pt>
                <c:pt idx="114">
                  <c:v>1024.1399406218193</c:v>
                </c:pt>
                <c:pt idx="115">
                  <c:v>1097.1163194200346</c:v>
                </c:pt>
                <c:pt idx="116">
                  <c:v>1175.2926482688056</c:v>
                </c:pt>
                <c:pt idx="117">
                  <c:v>1259.0394400489301</c:v>
                </c:pt>
                <c:pt idx="118">
                  <c:v>1348.7536062531813</c:v>
                </c:pt>
                <c:pt idx="119">
                  <c:v>1444.8603376202493</c:v>
                </c:pt>
                <c:pt idx="120">
                  <c:v>1547.8151187099199</c:v>
                </c:pt>
                <c:pt idx="121">
                  <c:v>1658.1058859538039</c:v>
                </c:pt>
                <c:pt idx="122">
                  <c:v>1776.255339393862</c:v>
                </c:pt>
                <c:pt idx="123">
                  <c:v>1902.8234190469702</c:v>
                </c:pt>
                <c:pt idx="124">
                  <c:v>2038.4099576112706</c:v>
                </c:pt>
                <c:pt idx="125">
                  <c:v>2183.6575220626569</c:v>
                </c:pt>
                <c:pt idx="126">
                  <c:v>2339.2544575813668</c:v>
                </c:pt>
                <c:pt idx="127">
                  <c:v>2505.9381482034087</c:v>
                </c:pt>
                <c:pt idx="128">
                  <c:v>2684.4985096139353</c:v>
                </c:pt>
                <c:pt idx="129">
                  <c:v>2875.7817305944036</c:v>
                </c:pt>
                <c:pt idx="130">
                  <c:v>3080.6942808075223</c:v>
                </c:pt>
                <c:pt idx="131">
                  <c:v>3300.2072038590372</c:v>
                </c:pt>
                <c:pt idx="132">
                  <c:v>3535.3607159191265</c:v>
                </c:pt>
                <c:pt idx="133">
                  <c:v>3787.2691316247983</c:v>
                </c:pt>
                <c:pt idx="134">
                  <c:v>4057.1261405248151</c:v>
                </c:pt>
                <c:pt idx="135">
                  <c:v>4346.2104589774417</c:v>
                </c:pt>
                <c:pt idx="136">
                  <c:v>4655.8918841762543</c:v>
                </c:pt>
                <c:pt idx="137">
                  <c:v>4987.6377788684731</c:v>
                </c:pt>
                <c:pt idx="138">
                  <c:v>5343.0200173524208</c:v>
                </c:pt>
                <c:pt idx="139">
                  <c:v>5723.7224255049787</c:v>
                </c:pt>
                <c:pt idx="140">
                  <c:v>6131.5487499061501</c:v>
                </c:pt>
                <c:pt idx="141">
                  <c:v>6568.4311936065733</c:v>
                </c:pt>
                <c:pt idx="142">
                  <c:v>7036.4395587361578</c:v>
                </c:pt>
                <c:pt idx="143">
                  <c:v>7537.7910389900471</c:v>
                </c:pt>
                <c:pt idx="144">
                  <c:v>8074.8607080644024</c:v>
                </c:pt>
                <c:pt idx="145">
                  <c:v>8650.1927533626767</c:v>
                </c:pt>
                <c:pt idx="146">
                  <c:v>9266.5125077676257</c:v>
                </c:pt>
                <c:pt idx="147">
                  <c:v>9926.7393359904763</c:v>
                </c:pt>
                <c:pt idx="148">
                  <c:v>10634.000435982967</c:v>
                </c:pt>
                <c:pt idx="149">
                  <c:v>11391.645620147743</c:v>
                </c:pt>
                <c:pt idx="150">
                  <c:v>12203.263145626148</c:v>
                </c:pt>
                <c:pt idx="151">
                  <c:v>13072.696667799813</c:v>
                </c:pt>
                <c:pt idx="152">
                  <c:v>14004.063396333988</c:v>
                </c:pt>
                <c:pt idx="153">
                  <c:v>15001.773538638758</c:v>
                </c:pt>
                <c:pt idx="154">
                  <c:v>16070.551121552411</c:v>
                </c:pt>
                <c:pt idx="155">
                  <c:v>17215.456288384088</c:v>
                </c:pt>
                <c:pt idx="156">
                  <c:v>18441.909175216682</c:v>
                </c:pt>
                <c:pt idx="157">
                  <c:v>19755.715477593614</c:v>
                </c:pt>
                <c:pt idx="158">
                  <c:v>21163.09382642365</c:v>
                </c:pt>
                <c:pt idx="159">
                  <c:v>22670.705100167474</c:v>
                </c:pt>
                <c:pt idx="160">
                  <c:v>24285.683809150403</c:v>
                </c:pt>
                <c:pt idx="161">
                  <c:v>26015.671697212019</c:v>
                </c:pt>
                <c:pt idx="162">
                  <c:v>27868.853715890957</c:v>
                </c:pt>
                <c:pt idx="163">
                  <c:v>29853.996536989398</c:v>
                </c:pt>
                <c:pt idx="164">
                  <c:v>31980.489780706142</c:v>
                </c:pt>
                <c:pt idx="165">
                  <c:v>34258.390148610168</c:v>
                </c:pt>
                <c:pt idx="166">
                  <c:v>36698.468663590786</c:v>
                </c:pt>
                <c:pt idx="167">
                  <c:v>39312.261232610042</c:v>
                </c:pt>
                <c:pt idx="168">
                  <c:v>42112.12276264315</c:v>
                </c:pt>
                <c:pt idx="169">
                  <c:v>45111.285075669912</c:v>
                </c:pt>
                <c:pt idx="170">
                  <c:v>48323.918885022584</c:v>
                </c:pt>
                <c:pt idx="171">
                  <c:v>51765.200112851715</c:v>
                </c:pt>
                <c:pt idx="172">
                  <c:v>55451.380846990163</c:v>
                </c:pt>
                <c:pt idx="173">
                  <c:v>59399.865255126548</c:v>
                </c:pt>
                <c:pt idx="174">
                  <c:v>63629.290794991146</c:v>
                </c:pt>
                <c:pt idx="175">
                  <c:v>68159.615081258409</c:v>
                </c:pt>
                <c:pt idx="176">
                  <c:v>73012.208793126512</c:v>
                </c:pt>
                <c:pt idx="177">
                  <c:v>78209.955031090707</c:v>
                </c:pt>
                <c:pt idx="178">
                  <c:v>83777.355557322997</c:v>
                </c:pt>
                <c:pt idx="179">
                  <c:v>89740.644381343445</c:v>
                </c:pt>
                <c:pt idx="180">
                  <c:v>96127.909181346127</c:v>
                </c:pt>
                <c:pt idx="181">
                  <c:v>102969.22108165007</c:v>
                </c:pt>
                <c:pt idx="182">
                  <c:v>110296.77333829315</c:v>
                </c:pt>
                <c:pt idx="183">
                  <c:v>118145.02951777687</c:v>
                </c:pt>
                <c:pt idx="184">
                  <c:v>126550.88178838893</c:v>
                </c:pt>
                <c:pt idx="185">
                  <c:v>135553.81997934612</c:v>
                </c:pt>
                <c:pt idx="186">
                  <c:v>145196.11210016184</c:v>
                </c:pt>
                <c:pt idx="187">
                  <c:v>155522.9970510726</c:v>
                </c:pt>
                <c:pt idx="188">
                  <c:v>166582.8902949467</c:v>
                </c:pt>
                <c:pt idx="189">
                  <c:v>178427.60330170879</c:v>
                </c:pt>
                <c:pt idx="190">
                  <c:v>191112.5776177537</c:v>
                </c:pt>
                <c:pt idx="191">
                  <c:v>204697.13445486664</c:v>
                </c:pt>
                <c:pt idx="192">
                  <c:v>219244.74073551633</c:v>
                </c:pt>
                <c:pt idx="193">
                  <c:v>234823.29257369111</c:v>
                </c:pt>
                <c:pt idx="194">
                  <c:v>251505.41721226502</c:v>
                </c:pt>
                <c:pt idx="195">
                  <c:v>269368.79447868944</c:v>
                </c:pt>
                <c:pt idx="196">
                  <c:v>288496.4988599738</c:v>
                </c:pt>
                <c:pt idx="197">
                  <c:v>308977.36333469674</c:v>
                </c:pt>
                <c:pt idx="198">
                  <c:v>330906.36613328592</c:v>
                </c:pt>
                <c:pt idx="199">
                  <c:v>354385.04162697861</c:v>
                </c:pt>
                <c:pt idx="200">
                  <c:v>379521.91656948661</c:v>
                </c:pt>
                <c:pt idx="201">
                  <c:v>406432.9729320106</c:v>
                </c:pt>
                <c:pt idx="202">
                  <c:v>435242.13858019421</c:v>
                </c:pt>
                <c:pt idx="203">
                  <c:v>466081.80703894282</c:v>
                </c:pt>
                <c:pt idx="204">
                  <c:v>499093.38757549424</c:v>
                </c:pt>
                <c:pt idx="205">
                  <c:v>534427.88680012384</c:v>
                </c:pt>
                <c:pt idx="206">
                  <c:v>572246.5229344106</c:v>
                </c:pt>
                <c:pt idx="207">
                  <c:v>612721.37382563623</c:v>
                </c:pt>
                <c:pt idx="208">
                  <c:v>656036.05968873517</c:v>
                </c:pt>
                <c:pt idx="209">
                  <c:v>702386.46142975683</c:v>
                </c:pt>
                <c:pt idx="210">
                  <c:v>751981.47524196561</c:v>
                </c:pt>
                <c:pt idx="211">
                  <c:v>805043.80396169901</c:v>
                </c:pt>
                <c:pt idx="212">
                  <c:v>861810.78541940101</c:v>
                </c:pt>
                <c:pt idx="213">
                  <c:v>922535.25771446549</c:v>
                </c:pt>
                <c:pt idx="214">
                  <c:v>987486.46097239701</c:v>
                </c:pt>
                <c:pt idx="215">
                  <c:v>1056950.9747000288</c:v>
                </c:pt>
                <c:pt idx="216">
                  <c:v>1131233.6893288023</c:v>
                </c:pt>
                <c:pt idx="217">
                  <c:v>1210658.8099159023</c:v>
                </c:pt>
                <c:pt idx="218">
                  <c:v>1295570.8892456247</c:v>
                </c:pt>
                <c:pt idx="219">
                  <c:v>1386335.8867247689</c:v>
                </c:pt>
                <c:pt idx="220">
                  <c:v>1483342.2484807125</c:v>
                </c:pt>
                <c:pt idx="221">
                  <c:v>1587002.0029325157</c:v>
                </c:pt>
                <c:pt idx="222">
                  <c:v>1697751.8647958632</c:v>
                </c:pt>
                <c:pt idx="223">
                  <c:v>1816054.3389826007</c:v>
                </c:pt>
                <c:pt idx="224">
                  <c:v>1942398.8141445527</c:v>
                </c:pt>
                <c:pt idx="225">
                  <c:v>2077302.6336677186</c:v>
                </c:pt>
                <c:pt idx="226">
                  <c:v>2221312.1297246031</c:v>
                </c:pt>
                <c:pt idx="227">
                  <c:v>2375003.603516696</c:v>
                </c:pt>
                <c:pt idx="228">
                  <c:v>2538984.2320635184</c:v>
                </c:pt>
                <c:pt idx="229">
                  <c:v>2713892.8787975102</c:v>
                </c:pt>
                <c:pt idx="230">
                  <c:v>2900400.7817853712</c:v>
                </c:pt>
                <c:pt idx="231">
                  <c:v>3099212.0895991353</c:v>
                </c:pt>
                <c:pt idx="232">
                  <c:v>3311064.2106912332</c:v>
                </c:pt>
                <c:pt idx="233">
                  <c:v>3536727.937580117</c:v>
                </c:pt>
                <c:pt idx="234">
                  <c:v>3777007.3022275916</c:v>
                </c:pt>
                <c:pt idx="235">
                  <c:v>4032739.1136974432</c:v>
                </c:pt>
                <c:pt idx="236">
                  <c:v>4304792.1235523531</c:v>
                </c:pt>
                <c:pt idx="237">
                  <c:v>4594065.7585146893</c:v>
                </c:pt>
                <c:pt idx="238">
                  <c:v>4901488.3537499709</c:v>
                </c:pt>
                <c:pt idx="239">
                  <c:v>5228014.8138189157</c:v>
                </c:pt>
                <c:pt idx="240">
                  <c:v>5574623.6220053323</c:v>
                </c:pt>
                <c:pt idx="241">
                  <c:v>5942313.1125200568</c:v>
                </c:pt>
                <c:pt idx="242">
                  <c:v>6332096.9142060019</c:v>
                </c:pt>
                <c:pt idx="243">
                  <c:v>6744998.4690763317</c:v>
                </c:pt>
                <c:pt idx="244">
                  <c:v>7182044.5246132668</c:v>
                </c:pt>
                <c:pt idx="245">
                  <c:v>7644257.495608232</c:v>
                </c:pt>
                <c:pt idx="246">
                  <c:v>8132646.5898728166</c:v>
                </c:pt>
                <c:pt idx="247">
                  <c:v>8648197.5929049868</c:v>
                </c:pt>
                <c:pt idx="248">
                  <c:v>9191861.2101424634</c:v>
                </c:pt>
                <c:pt idx="249">
                  <c:v>9764539.8724363036</c:v>
                </c:pt>
                <c:pt idx="250">
                  <c:v>10367072.921564097</c:v>
                </c:pt>
                <c:pt idx="251">
                  <c:v>11000220.108765822</c:v>
                </c:pt>
                <c:pt idx="252">
                  <c:v>11664643.361261543</c:v>
                </c:pt>
                <c:pt idx="253">
                  <c:v>12360886.800352173</c:v>
                </c:pt>
                <c:pt idx="254">
                  <c:v>13089355.030847635</c:v>
                </c:pt>
                <c:pt idx="255">
                  <c:v>13850289.765980521</c:v>
                </c:pt>
                <c:pt idx="256">
                  <c:v>14643744.905290686</c:v>
                </c:pt>
                <c:pt idx="257">
                  <c:v>15469560.245647965</c:v>
                </c:pt>
                <c:pt idx="258">
                  <c:v>16327334.077765597</c:v>
                </c:pt>
                <c:pt idx="259">
                  <c:v>17216395.002001107</c:v>
                </c:pt>
                <c:pt idx="260">
                  <c:v>18135773.387191154</c:v>
                </c:pt>
                <c:pt idx="261">
                  <c:v>19084172.993341502</c:v>
                </c:pt>
                <c:pt idx="262">
                  <c:v>20059943.381065916</c:v>
                </c:pt>
                <c:pt idx="263">
                  <c:v>21061053.834756017</c:v>
                </c:pt>
                <c:pt idx="264">
                  <c:v>22085069.628647283</c:v>
                </c:pt>
                <c:pt idx="265">
                  <c:v>23129131.560316768</c:v>
                </c:pt>
                <c:pt idx="266">
                  <c:v>24189939.758824248</c:v>
                </c:pt>
                <c:pt idx="267">
                  <c:v>25263742.837919958</c:v>
                </c:pt>
                <c:pt idx="268">
                  <c:v>26346333.501011219</c:v>
                </c:pt>
                <c:pt idx="269">
                  <c:v>27433051.706015188</c:v>
                </c:pt>
                <c:pt idx="270">
                  <c:v>28518796.45693323</c:v>
                </c:pt>
                <c:pt idx="271">
                  <c:v>29598047.197609272</c:v>
                </c:pt>
                <c:pt idx="272">
                  <c:v>30664895.635515898</c:v>
                </c:pt>
                <c:pt idx="273">
                  <c:v>31713088.615310844</c:v>
                </c:pt>
                <c:pt idx="274">
                  <c:v>32736082.391796123</c:v>
                </c:pt>
                <c:pt idx="275">
                  <c:v>33727108.321734242</c:v>
                </c:pt>
                <c:pt idx="276">
                  <c:v>34679249.609799057</c:v>
                </c:pt>
                <c:pt idx="277">
                  <c:v>35585528.316419356</c:v>
                </c:pt>
                <c:pt idx="278">
                  <c:v>36439001.3798263</c:v>
                </c:pt>
                <c:pt idx="279">
                  <c:v>37232863.941198863</c:v>
                </c:pt>
                <c:pt idx="280">
                  <c:v>37960557.814252131</c:v>
                </c:pt>
                <c:pt idx="281">
                  <c:v>38615882.535499923</c:v>
                </c:pt>
                <c:pt idx="282">
                  <c:v>39193106.096434131</c:v>
                </c:pt>
                <c:pt idx="283">
                  <c:v>39687072.22081095</c:v>
                </c:pt>
                <c:pt idx="284">
                  <c:v>40093300.932815962</c:v>
                </c:pt>
                <c:pt idx="285">
                  <c:v>40408079.183394253</c:v>
                </c:pt>
                <c:pt idx="286">
                  <c:v>40628538.473287843</c:v>
                </c:pt>
                <c:pt idx="287">
                  <c:v>40752716.733994141</c:v>
                </c:pt>
                <c:pt idx="288">
                  <c:v>40779602.193516009</c:v>
                </c:pt>
                <c:pt idx="289">
                  <c:v>40709157.543767184</c:v>
                </c:pt>
                <c:pt idx="290">
                  <c:v>40542323.412787899</c:v>
                </c:pt>
                <c:pt idx="291">
                  <c:v>40281000.891849846</c:v>
                </c:pt>
                <c:pt idx="292">
                  <c:v>39928013.6343453</c:v>
                </c:pt>
                <c:pt idx="293">
                  <c:v>39487050.787363559</c:v>
                </c:pt>
                <c:pt idx="294">
                  <c:v>38962592.69675307</c:v>
                </c:pt>
                <c:pt idx="295">
                  <c:v>38359821.905585811</c:v>
                </c:pt>
                <c:pt idx="296">
                  <c:v>37684522.415051043</c:v>
                </c:pt>
                <c:pt idx="297">
                  <c:v>36942970.476163656</c:v>
                </c:pt>
                <c:pt idx="298">
                  <c:v>36141820.321147621</c:v>
                </c:pt>
                <c:pt idx="299">
                  <c:v>35287988.22655268</c:v>
                </c:pt>
                <c:pt idx="300">
                  <c:v>34388538.137593821</c:v>
                </c:pt>
                <c:pt idx="301">
                  <c:v>33450571.794656128</c:v>
                </c:pt>
                <c:pt idx="302">
                  <c:v>32481125.914248127</c:v>
                </c:pt>
                <c:pt idx="303">
                  <c:v>31487078.51736781</c:v>
                </c:pt>
                <c:pt idx="304">
                  <c:v>30475065.998797789</c:v>
                </c:pt>
                <c:pt idx="305">
                  <c:v>29451412.020588402</c:v>
                </c:pt>
                <c:pt idx="306">
                  <c:v>28422068.818151377</c:v>
                </c:pt>
                <c:pt idx="307">
                  <c:v>27392571.049753867</c:v>
                </c:pt>
                <c:pt idx="308">
                  <c:v>26368001.91631151</c:v>
                </c:pt>
                <c:pt idx="309">
                  <c:v>25352970.939262774</c:v>
                </c:pt>
                <c:pt idx="310">
                  <c:v>24351602.515696585</c:v>
                </c:pt>
                <c:pt idx="311">
                  <c:v>23367534.172792427</c:v>
                </c:pt>
                <c:pt idx="312">
                  <c:v>22403923.315067537</c:v>
                </c:pt>
                <c:pt idx="313">
                  <c:v>21463461.191944983</c:v>
                </c:pt>
                <c:pt idx="314">
                  <c:v>20548392.801724851</c:v>
                </c:pt>
                <c:pt idx="315">
                  <c:v>19660541.481943015</c:v>
                </c:pt>
                <c:pt idx="316">
                  <c:v>18801337.005714748</c:v>
                </c:pt>
                <c:pt idx="317">
                  <c:v>17971846.099581733</c:v>
                </c:pt>
                <c:pt idx="318">
                  <c:v>17172804.411897928</c:v>
                </c:pt>
                <c:pt idx="319">
                  <c:v>16404649.084197447</c:v>
                </c:pt>
                <c:pt idx="320">
                  <c:v>15667551.204766029</c:v>
                </c:pt>
                <c:pt idx="321">
                  <c:v>14961447.54851751</c:v>
                </c:pt>
                <c:pt idx="322">
                  <c:v>14286071.126213571</c:v>
                </c:pt>
                <c:pt idx="323">
                  <c:v>13640980.176150206</c:v>
                </c:pt>
                <c:pt idx="324">
                  <c:v>13025585.330764972</c:v>
                </c:pt>
                <c:pt idx="325">
                  <c:v>12439174.778145226</c:v>
                </c:pt>
                <c:pt idx="326">
                  <c:v>11880937.313784163</c:v>
                </c:pt>
                <c:pt idx="327">
                  <c:v>11349983.241324566</c:v>
                </c:pt>
                <c:pt idx="328">
                  <c:v>10845363.133035332</c:v>
                </c:pt>
                <c:pt idx="329">
                  <c:v>10366084.502245359</c:v>
                </c:pt>
                <c:pt idx="330">
                  <c:v>9911126.4719466977</c:v>
                </c:pt>
                <c:pt idx="331">
                  <c:v>9479452.5473947935</c:v>
                </c:pt>
                <c:pt idx="332">
                  <c:v>9070021.6169193387</c:v>
                </c:pt>
                <c:pt idx="333">
                  <c:v>8681797.3154274039</c:v>
                </c:pt>
                <c:pt idx="334">
                  <c:v>8313755.8902800828</c:v>
                </c:pt>
                <c:pt idx="335">
                  <c:v>7964892.7103174552</c:v>
                </c:pt>
                <c:pt idx="336">
                  <c:v>7634227.5566574633</c:v>
                </c:pt>
                <c:pt idx="337">
                  <c:v>7320808.8292606017</c:v>
                </c:pt>
                <c:pt idx="338">
                  <c:v>7023716.796787939</c:v>
                </c:pt>
                <c:pt idx="339">
                  <c:v>6742066.0095382156</c:v>
                </c:pt>
                <c:pt idx="340">
                  <c:v>6475006.9866906265</c:v>
                </c:pt>
                <c:pt idx="341">
                  <c:v>6221727.2800786272</c:v>
                </c:pt>
                <c:pt idx="342">
                  <c:v>5981452.0075764442</c:v>
                </c:pt>
                <c:pt idx="343">
                  <c:v>5753443.9401279008</c:v>
                </c:pt>
                <c:pt idx="344">
                  <c:v>5537003.217664239</c:v>
                </c:pt>
                <c:pt idx="345">
                  <c:v>5331466.7607735023</c:v>
                </c:pt>
                <c:pt idx="346">
                  <c:v>5136207.4370889049</c:v>
                </c:pt>
                <c:pt idx="347">
                  <c:v>4950633.0340150576</c:v>
                </c:pt>
                <c:pt idx="348">
                  <c:v>4774185.0826406311</c:v>
                </c:pt>
                <c:pt idx="349">
                  <c:v>4606337.5715048863</c:v>
                </c:pt>
                <c:pt idx="350">
                  <c:v>4446595.5832888065</c:v>
                </c:pt>
                <c:pt idx="351">
                  <c:v>4294493.8824724797</c:v>
                </c:pt>
                <c:pt idx="352">
                  <c:v>4149595.4775136262</c:v>
                </c:pt>
                <c:pt idx="353">
                  <c:v>4011490.1771264868</c:v>
                </c:pt>
                <c:pt idx="354">
                  <c:v>3879793.1567406384</c:v>
                </c:pt>
                <c:pt idx="355">
                  <c:v>3754143.5481587271</c:v>
                </c:pt>
                <c:pt idx="356">
                  <c:v>3634203.0627728552</c:v>
                </c:pt>
                <c:pt idx="357">
                  <c:v>3519654.6564040501</c:v>
                </c:pt>
                <c:pt idx="358">
                  <c:v>3410201.2418616768</c:v>
                </c:pt>
                <c:pt idx="359">
                  <c:v>3305564.4536451329</c:v>
                </c:pt>
                <c:pt idx="360">
                  <c:v>3205483.467796118</c:v>
                </c:pt>
                <c:pt idx="361">
                  <c:v>3109713.8787258104</c:v>
                </c:pt>
                <c:pt idx="362">
                  <c:v>3018026.633859395</c:v>
                </c:pt>
                <c:pt idx="363">
                  <c:v>2930207.0261349333</c:v>
                </c:pt>
                <c:pt idx="364">
                  <c:v>2846053.7437413367</c:v>
                </c:pt>
                <c:pt idx="365">
                  <c:v>2765377.9759601606</c:v>
                </c:pt>
                <c:pt idx="366">
                  <c:v>2688002.5735694049</c:v>
                </c:pt>
                <c:pt idx="367">
                  <c:v>2613761.2619576454</c:v>
                </c:pt>
                <c:pt idx="368">
                  <c:v>2542497.9048689525</c:v>
                </c:pt>
                <c:pt idx="369">
                  <c:v>2474065.8165400154</c:v>
                </c:pt>
                <c:pt idx="370">
                  <c:v>2408327.1198893581</c:v>
                </c:pt>
                <c:pt idx="371">
                  <c:v>2345152.1483644615</c:v>
                </c:pt>
                <c:pt idx="372">
                  <c:v>2284418.8890374261</c:v>
                </c:pt>
                <c:pt idx="373">
                  <c:v>2226012.4645559974</c:v>
                </c:pt>
                <c:pt idx="374">
                  <c:v>2169824.6515980037</c:v>
                </c:pt>
                <c:pt idx="375">
                  <c:v>2115753.4335379982</c:v>
                </c:pt>
                <c:pt idx="376">
                  <c:v>2063702.5851105766</c:v>
                </c:pt>
                <c:pt idx="377">
                  <c:v>2013581.2869415076</c:v>
                </c:pt>
                <c:pt idx="378">
                  <c:v>1965303.767912243</c:v>
                </c:pt>
                <c:pt idx="379">
                  <c:v>1918788.973422796</c:v>
                </c:pt>
                <c:pt idx="380">
                  <c:v>1873960.2577202204</c:v>
                </c:pt>
                <c:pt idx="381">
                  <c:v>1830745.0985631039</c:v>
                </c:pt>
                <c:pt idx="382">
                  <c:v>1789074.8325951856</c:v>
                </c:pt>
                <c:pt idx="383">
                  <c:v>1748884.4099022294</c:v>
                </c:pt>
                <c:pt idx="384">
                  <c:v>1710112.1663247361</c:v>
                </c:pt>
                <c:pt idx="385">
                  <c:v>1672699.6121942645</c:v>
                </c:pt>
                <c:pt idx="386">
                  <c:v>1636591.2362525482</c:v>
                </c:pt>
                <c:pt idx="387">
                  <c:v>1601734.3235998787</c:v>
                </c:pt>
                <c:pt idx="388">
                  <c:v>1568078.7866021679</c:v>
                </c:pt>
                <c:pt idx="389">
                  <c:v>1535577.0077645408</c:v>
                </c:pt>
                <c:pt idx="390">
                  <c:v>1504183.6936532329</c:v>
                </c:pt>
                <c:pt idx="391">
                  <c:v>1473855.7390169862</c:v>
                </c:pt>
                <c:pt idx="392">
                  <c:v>1444552.1003241218</c:v>
                </c:pt>
                <c:pt idx="393">
                  <c:v>1416233.6779921439</c:v>
                </c:pt>
                <c:pt idx="394">
                  <c:v>1388863.2066432475</c:v>
                </c:pt>
                <c:pt idx="395">
                  <c:v>1362405.1527716191</c:v>
                </c:pt>
                <c:pt idx="396">
                  <c:v>1336825.6192571358</c:v>
                </c:pt>
                <c:pt idx="397">
                  <c:v>1312092.256205176</c:v>
                </c:pt>
                <c:pt idx="398">
                  <c:v>1288174.1776339442</c:v>
                </c:pt>
                <c:pt idx="399">
                  <c:v>1265041.8835692075</c:v>
                </c:pt>
                <c:pt idx="400">
                  <c:v>1242667.1871418171</c:v>
                </c:pt>
                <c:pt idx="401">
                  <c:v>1221023.1463160734</c:v>
                </c:pt>
                <c:pt idx="402">
                  <c:v>1200083.9999070428</c:v>
                </c:pt>
                <c:pt idx="403">
                  <c:v>1179825.1075725683</c:v>
                </c:pt>
                <c:pt idx="404">
                  <c:v>1160222.8934910856</c:v>
                </c:pt>
                <c:pt idx="405">
                  <c:v>1141254.7934596424</c:v>
                </c:pt>
                <c:pt idx="406">
                  <c:v>1122899.2051678826</c:v>
                </c:pt>
                <c:pt idx="407">
                  <c:v>1105135.441423326</c:v>
                </c:pt>
                <c:pt idx="408">
                  <c:v>1087943.686121234</c:v>
                </c:pt>
                <c:pt idx="409">
                  <c:v>1071304.9527687728</c:v>
                </c:pt>
                <c:pt idx="410">
                  <c:v>1055201.0453882588</c:v>
                </c:pt>
                <c:pt idx="411">
                  <c:v>1039614.521638044</c:v>
                </c:pt>
                <c:pt idx="412">
                  <c:v>1024528.6580022343</c:v>
                </c:pt>
                <c:pt idx="413">
                  <c:v>1009927.4169119841</c:v>
                </c:pt>
                <c:pt idx="414">
                  <c:v>995795.41567170317</c:v>
                </c:pt>
                <c:pt idx="415">
                  <c:v>982117.89707320335</c:v>
                </c:pt>
                <c:pt idx="416">
                  <c:v>968880.70158968528</c:v>
                </c:pt>
                <c:pt idx="417">
                  <c:v>956070.24104961206</c:v>
                </c:pt>
                <c:pt idx="418">
                  <c:v>943673.47369795933</c:v>
                </c:pt>
                <c:pt idx="419">
                  <c:v>931677.88055917434</c:v>
                </c:pt>
                <c:pt idx="420">
                  <c:v>920071.443022441</c:v>
                </c:pt>
                <c:pt idx="421">
                  <c:v>908842.6215755993</c:v>
                </c:pt>
                <c:pt idx="422">
                  <c:v>897980.33561934787</c:v>
                </c:pt>
                <c:pt idx="423">
                  <c:v>887473.94429820788</c:v>
                </c:pt>
                <c:pt idx="424">
                  <c:v>877313.22828918253</c:v>
                </c:pt>
                <c:pt idx="425">
                  <c:v>867488.3724931461</c:v>
                </c:pt>
                <c:pt idx="426">
                  <c:v>857989.94957776682</c:v>
                </c:pt>
                <c:pt idx="427">
                  <c:v>848808.90432424285</c:v>
                </c:pt>
                <c:pt idx="428">
                  <c:v>839936.53873332893</c:v>
                </c:pt>
                <c:pt idx="429">
                  <c:v>831364.49784908502</c:v>
                </c:pt>
                <c:pt idx="430">
                  <c:v>823084.75626150239</c:v>
                </c:pt>
                <c:pt idx="431">
                  <c:v>815089.6052516785</c:v>
                </c:pt>
                <c:pt idx="432">
                  <c:v>807371.64054553816</c:v>
                </c:pt>
                <c:pt idx="433">
                  <c:v>799923.7506442524</c:v>
                </c:pt>
                <c:pt idx="434">
                  <c:v>792739.10570149845</c:v>
                </c:pt>
                <c:pt idx="435">
                  <c:v>785811.1469195534</c:v>
                </c:pt>
                <c:pt idx="436">
                  <c:v>779133.57643792499</c:v>
                </c:pt>
                <c:pt idx="437">
                  <c:v>772700.34768981813</c:v>
                </c:pt>
                <c:pt idx="438">
                  <c:v>766505.65620321163</c:v>
                </c:pt>
                <c:pt idx="439">
                  <c:v>760543.93082469585</c:v>
                </c:pt>
                <c:pt idx="440">
                  <c:v>754809.82534550258</c:v>
                </c:pt>
                <c:pt idx="441">
                  <c:v>749298.21051035286</c:v>
                </c:pt>
                <c:pt idx="442">
                  <c:v>744004.16639085731</c:v>
                </c:pt>
                <c:pt idx="443">
                  <c:v>738922.97510624724</c:v>
                </c:pt>
                <c:pt idx="444">
                  <c:v>734050.11387518083</c:v>
                </c:pt>
                <c:pt idx="445">
                  <c:v>729381.24838327745</c:v>
                </c:pt>
                <c:pt idx="446">
                  <c:v>724912.22645188239</c:v>
                </c:pt>
                <c:pt idx="447">
                  <c:v>720639.07199435902</c:v>
                </c:pt>
                <c:pt idx="448">
                  <c:v>716557.97924695059</c:v>
                </c:pt>
                <c:pt idx="449">
                  <c:v>712665.30726195092</c:v>
                </c:pt>
                <c:pt idx="450">
                  <c:v>708957.57465158403</c:v>
                </c:pt>
                <c:pt idx="451">
                  <c:v>705431.45457160356</c:v>
                </c:pt>
                <c:pt idx="452">
                  <c:v>702083.76993420767</c:v>
                </c:pt>
                <c:pt idx="453">
                  <c:v>698911.48884040571</c:v>
                </c:pt>
                <c:pt idx="454">
                  <c:v>695911.72022248933</c:v>
                </c:pt>
                <c:pt idx="455">
                  <c:v>693081.70968774369</c:v>
                </c:pt>
                <c:pt idx="456">
                  <c:v>690418.83555498859</c:v>
                </c:pt>
                <c:pt idx="457">
                  <c:v>687920.60507597309</c:v>
                </c:pt>
                <c:pt idx="458">
                  <c:v>685584.65083404793</c:v>
                </c:pt>
                <c:pt idx="459">
                  <c:v>683408.72731292772</c:v>
                </c:pt>
                <c:pt idx="460">
                  <c:v>681390.70762871485</c:v>
                </c:pt>
                <c:pt idx="461">
                  <c:v>679528.58041870082</c:v>
                </c:pt>
                <c:pt idx="462">
                  <c:v>677820.44688078167</c:v>
                </c:pt>
                <c:pt idx="463">
                  <c:v>676264.51795763557</c:v>
                </c:pt>
                <c:pt idx="464">
                  <c:v>674859.11166009458</c:v>
                </c:pt>
                <c:pt idx="465">
                  <c:v>673602.65052442346</c:v>
                </c:pt>
                <c:pt idx="466">
                  <c:v>672493.65919847426</c:v>
                </c:pt>
                <c:pt idx="467">
                  <c:v>671530.76215193432</c:v>
                </c:pt>
                <c:pt idx="468">
                  <c:v>670712.6815061185</c:v>
                </c:pt>
                <c:pt idx="469">
                  <c:v>670038.23497897934</c:v>
                </c:pt>
                <c:pt idx="470">
                  <c:v>669506.33394121716</c:v>
                </c:pt>
                <c:pt idx="471">
                  <c:v>669115.98157957557</c:v>
                </c:pt>
                <c:pt idx="472">
                  <c:v>668866.2711635927</c:v>
                </c:pt>
                <c:pt idx="473">
                  <c:v>668756.38441226236</c:v>
                </c:pt>
                <c:pt idx="474">
                  <c:v>668785.5899572277</c:v>
                </c:pt>
                <c:pt idx="475">
                  <c:v>668953.24189929408</c:v>
                </c:pt>
                <c:pt idx="476">
                  <c:v>669258.77845519898</c:v>
                </c:pt>
                <c:pt idx="477">
                  <c:v>669701.72069172619</c:v>
                </c:pt>
                <c:pt idx="478">
                  <c:v>670281.67134438723</c:v>
                </c:pt>
                <c:pt idx="479">
                  <c:v>670998.31371802674</c:v>
                </c:pt>
                <c:pt idx="480">
                  <c:v>671851.41066683305</c:v>
                </c:pt>
                <c:pt idx="481">
                  <c:v>672840.80365135067</c:v>
                </c:pt>
                <c:pt idx="482">
                  <c:v>673966.41187020985</c:v>
                </c:pt>
                <c:pt idx="483">
                  <c:v>675228.23146438808</c:v>
                </c:pt>
                <c:pt idx="484">
                  <c:v>676626.33479192329</c:v>
                </c:pt>
                <c:pt idx="485">
                  <c:v>678160.86977109313</c:v>
                </c:pt>
                <c:pt idx="486">
                  <c:v>679832.05929016357</c:v>
                </c:pt>
                <c:pt idx="487">
                  <c:v>681640.20068189641</c:v>
                </c:pt>
                <c:pt idx="488">
                  <c:v>683585.66526108503</c:v>
                </c:pt>
                <c:pt idx="489">
                  <c:v>685668.89792346372</c:v>
                </c:pt>
                <c:pt idx="490">
                  <c:v>687890.41680440621</c:v>
                </c:pt>
                <c:pt idx="491">
                  <c:v>690250.81299589691</c:v>
                </c:pt>
                <c:pt idx="492">
                  <c:v>692750.75032031885</c:v>
                </c:pt>
                <c:pt idx="493">
                  <c:v>695390.9651596637</c:v>
                </c:pt>
                <c:pt idx="494">
                  <c:v>698172.26633881917</c:v>
                </c:pt>
                <c:pt idx="495">
                  <c:v>701095.53506164381</c:v>
                </c:pt>
                <c:pt idx="496">
                  <c:v>704161.72489858244</c:v>
                </c:pt>
                <c:pt idx="497">
                  <c:v>707371.86182461819</c:v>
                </c:pt>
                <c:pt idx="498">
                  <c:v>710727.04430639814</c:v>
                </c:pt>
                <c:pt idx="499">
                  <c:v>714228.44343740249</c:v>
                </c:pt>
                <c:pt idx="500">
                  <c:v>717877.30312005733</c:v>
                </c:pt>
                <c:pt idx="501">
                  <c:v>721674.94029372337</c:v>
                </c:pt>
                <c:pt idx="502">
                  <c:v>725622.74520751159</c:v>
                </c:pt>
                <c:pt idx="503">
                  <c:v>729722.18173689931</c:v>
                </c:pt>
                <c:pt idx="504">
                  <c:v>733974.78774313943</c:v>
                </c:pt>
                <c:pt idx="505">
                  <c:v>738382.17547446373</c:v>
                </c:pt>
                <c:pt idx="506">
                  <c:v>742946.03200809367</c:v>
                </c:pt>
                <c:pt idx="507">
                  <c:v>747668.11973207677</c:v>
                </c:pt>
                <c:pt idx="508">
                  <c:v>752550.27686597069</c:v>
                </c:pt>
                <c:pt idx="509">
                  <c:v>757594.41801938938</c:v>
                </c:pt>
                <c:pt idx="510">
                  <c:v>762802.5347874274</c:v>
                </c:pt>
                <c:pt idx="511">
                  <c:v>768176.69638196367</c:v>
                </c:pt>
                <c:pt idx="512">
                  <c:v>773719.05029783363</c:v>
                </c:pt>
                <c:pt idx="513">
                  <c:v>779431.82301284233</c:v>
                </c:pt>
                <c:pt idx="514">
                  <c:v>785317.32072056585</c:v>
                </c:pt>
                <c:pt idx="515">
                  <c:v>791377.93009486794</c:v>
                </c:pt>
                <c:pt idx="516">
                  <c:v>797616.11908502132</c:v>
                </c:pt>
                <c:pt idx="517">
                  <c:v>804034.43774029368</c:v>
                </c:pt>
                <c:pt idx="518">
                  <c:v>810635.51906281686</c:v>
                </c:pt>
                <c:pt idx="519">
                  <c:v>817422.07988751191</c:v>
                </c:pt>
                <c:pt idx="520">
                  <c:v>824396.92178779806</c:v>
                </c:pt>
                <c:pt idx="521">
                  <c:v>831562.93200575328</c:v>
                </c:pt>
                <c:pt idx="522">
                  <c:v>838923.08440534107</c:v>
                </c:pt>
                <c:pt idx="523">
                  <c:v>846480.4404472484</c:v>
                </c:pt>
                <c:pt idx="524">
                  <c:v>854238.15018381446</c:v>
                </c:pt>
                <c:pt idx="525">
                  <c:v>862199.45327244932</c:v>
                </c:pt>
                <c:pt idx="526">
                  <c:v>870367.68000586366</c:v>
                </c:pt>
                <c:pt idx="527">
                  <c:v>878746.25235734181</c:v>
                </c:pt>
                <c:pt idx="528">
                  <c:v>887338.68503919686</c:v>
                </c:pt>
                <c:pt idx="529">
                  <c:v>896148.58657244372</c:v>
                </c:pt>
                <c:pt idx="530">
                  <c:v>905179.66036562563</c:v>
                </c:pt>
                <c:pt idx="531">
                  <c:v>914435.70580060757</c:v>
                </c:pt>
                <c:pt idx="532">
                  <c:v>923920.61932303431</c:v>
                </c:pt>
                <c:pt idx="533">
                  <c:v>933638.39553502377</c:v>
                </c:pt>
                <c:pt idx="534">
                  <c:v>943593.12828752375</c:v>
                </c:pt>
                <c:pt idx="535">
                  <c:v>953789.01176962582</c:v>
                </c:pt>
                <c:pt idx="536">
                  <c:v>964230.34159197041</c:v>
                </c:pt>
                <c:pt idx="537">
                  <c:v>974921.51586122205</c:v>
                </c:pt>
                <c:pt idx="538">
                  <c:v>985867.0362424237</c:v>
                </c:pt>
                <c:pt idx="539">
                  <c:v>997071.50900586322</c:v>
                </c:pt>
                <c:pt idx="540">
                  <c:v>1008539.6460548964</c:v>
                </c:pt>
                <c:pt idx="541">
                  <c:v>1020276.2659309785</c:v>
                </c:pt>
                <c:pt idx="542">
                  <c:v>1032286.2947919492</c:v>
                </c:pt>
                <c:pt idx="543">
                  <c:v>1044574.7673594034</c:v>
                </c:pt>
                <c:pt idx="544">
                  <c:v>1057146.8278307535</c:v>
                </c:pt>
                <c:pt idx="545">
                  <c:v>1070007.7307513559</c:v>
                </c:pt>
                <c:pt idx="546">
                  <c:v>1083162.8418418292</c:v>
                </c:pt>
                <c:pt idx="547">
                  <c:v>1096617.638775436</c:v>
                </c:pt>
                <c:pt idx="548">
                  <c:v>1110377.7119001308</c:v>
                </c:pt>
                <c:pt idx="549">
                  <c:v>1124448.7648996084</c:v>
                </c:pt>
                <c:pt idx="550">
                  <c:v>1138836.6153873838</c:v>
                </c:pt>
                <c:pt idx="551">
                  <c:v>1153547.1954276534</c:v>
                </c:pt>
                <c:pt idx="552">
                  <c:v>1168586.5519763592</c:v>
                </c:pt>
                <c:pt idx="553">
                  <c:v>1183960.8472355683</c:v>
                </c:pt>
                <c:pt idx="554">
                  <c:v>1199676.3589139411</c:v>
                </c:pt>
                <c:pt idx="555">
                  <c:v>1215739.4803857147</c:v>
                </c:pt>
                <c:pt idx="556">
                  <c:v>1232156.7207402789</c:v>
                </c:pt>
                <c:pt idx="557">
                  <c:v>1248934.7047140466</c:v>
                </c:pt>
                <c:pt idx="558">
                  <c:v>1266080.1724959465</c:v>
                </c:pt>
                <c:pt idx="559">
                  <c:v>1283599.9793974776</c:v>
                </c:pt>
                <c:pt idx="560">
                  <c:v>1301501.0953778604</c:v>
                </c:pt>
                <c:pt idx="561">
                  <c:v>1319790.6044144121</c:v>
                </c:pt>
                <c:pt idx="562">
                  <c:v>1338475.7037078526</c:v>
                </c:pt>
                <c:pt idx="563">
                  <c:v>1357563.7027118187</c:v>
                </c:pt>
                <c:pt idx="564">
                  <c:v>1377062.0219754202</c:v>
                </c:pt>
                <c:pt idx="565">
                  <c:v>1396978.1917872333</c:v>
                </c:pt>
                <c:pt idx="566">
                  <c:v>1417319.8506086627</c:v>
                </c:pt>
                <c:pt idx="567">
                  <c:v>1438094.7432841491</c:v>
                </c:pt>
                <c:pt idx="568">
                  <c:v>1459310.71901523</c:v>
                </c:pt>
                <c:pt idx="569">
                  <c:v>1480975.729084987</c:v>
                </c:pt>
                <c:pt idx="570">
                  <c:v>1503097.8243189452</c:v>
                </c:pt>
                <c:pt idx="571">
                  <c:v>1525685.1522680058</c:v>
                </c:pt>
                <c:pt idx="572">
                  <c:v>1548745.9540985217</c:v>
                </c:pt>
                <c:pt idx="573">
                  <c:v>1572288.5611741487</c:v>
                </c:pt>
                <c:pt idx="574">
                  <c:v>1596321.3913136311</c:v>
                </c:pt>
                <c:pt idx="575">
                  <c:v>1620852.9447082176</c:v>
                </c:pt>
                <c:pt idx="576">
                  <c:v>1645891.7994819391</c:v>
                </c:pt>
                <c:pt idx="577">
                  <c:v>1671446.6068775358</c:v>
                </c:pt>
                <c:pt idx="578">
                  <c:v>1697526.0860503828</c:v>
                </c:pt>
                <c:pt idx="579">
                  <c:v>1724139.0184523428</c:v>
                </c:pt>
                <c:pt idx="580">
                  <c:v>1751294.2417870762</c:v>
                </c:pt>
                <c:pt idx="581">
                  <c:v>1779000.6435179543</c:v>
                </c:pt>
                <c:pt idx="582">
                  <c:v>1807267.1539093785</c:v>
                </c:pt>
                <c:pt idx="583">
                  <c:v>1836102.738581975</c:v>
                </c:pt>
                <c:pt idx="584">
                  <c:v>1865516.3905618577</c:v>
                </c:pt>
                <c:pt idx="585">
                  <c:v>1895517.1218038944</c:v>
                </c:pt>
                <c:pt idx="586">
                  <c:v>1926113.954168713</c:v>
                </c:pt>
                <c:pt idx="587">
                  <c:v>1957315.9098330257</c:v>
                </c:pt>
                <c:pt idx="588">
                  <c:v>1989132.0011127498</c:v>
                </c:pt>
                <c:pt idx="589">
                  <c:v>2021571.2196783635</c:v>
                </c:pt>
                <c:pt idx="590">
                  <c:v>2054642.5251419572</c:v>
                </c:pt>
                <c:pt idx="591">
                  <c:v>2088354.8329955493</c:v>
                </c:pt>
                <c:pt idx="592">
                  <c:v>2122717.0018804064</c:v>
                </c:pt>
                <c:pt idx="593">
                  <c:v>2157737.8201673739</c:v>
                </c:pt>
                <c:pt idx="594">
                  <c:v>2193425.9918285939</c:v>
                </c:pt>
                <c:pt idx="595">
                  <c:v>2229790.1215814371</c:v>
                </c:pt>
                <c:pt idx="596">
                  <c:v>2266838.6992860581</c:v>
                </c:pt>
                <c:pt idx="597">
                  <c:v>2304580.0835786709</c:v>
                </c:pt>
                <c:pt idx="598">
                  <c:v>2343022.4847234646</c:v>
                </c:pt>
                <c:pt idx="599">
                  <c:v>2382173.9466670281</c:v>
                </c:pt>
                <c:pt idx="600">
                  <c:v>2422042.3282802631</c:v>
                </c:pt>
                <c:pt idx="601">
                  <c:v>2462635.2837740025</c:v>
                </c:pt>
                <c:pt idx="602">
                  <c:v>2503960.2422759905</c:v>
                </c:pt>
                <c:pt idx="603">
                  <c:v>2546024.3865584545</c:v>
                </c:pt>
                <c:pt idx="604">
                  <c:v>2588834.6309072818</c:v>
                </c:pt>
                <c:pt idx="605">
                  <c:v>2632397.5981257726</c:v>
                </c:pt>
                <c:pt idx="606">
                  <c:v>2676719.5956681147</c:v>
                </c:pt>
                <c:pt idx="607">
                  <c:v>2721806.5909000952</c:v>
                </c:pt>
                <c:pt idx="608">
                  <c:v>2767664.1854871656</c:v>
                </c:pt>
                <c:pt idx="609">
                  <c:v>2814297.5889127925</c:v>
                </c:pt>
                <c:pt idx="610">
                  <c:v>2861711.5911330939</c:v>
                </c:pt>
                <c:pt idx="611">
                  <c:v>2909910.5343770571</c:v>
                </c:pt>
                <c:pt idx="612">
                  <c:v>2958898.2841051864</c:v>
                </c:pt>
                <c:pt idx="613">
                  <c:v>3008678.1991432412</c:v>
                </c:pt>
                <c:pt idx="614">
                  <c:v>3059253.1010117857</c:v>
                </c:pt>
                <c:pt idx="615">
                  <c:v>3110625.2424766142</c:v>
                </c:pt>
                <c:pt idx="616">
                  <c:v>3162796.2753497153</c:v>
                </c:pt>
                <c:pt idx="617">
                  <c:v>3215767.2175752982</c:v>
                </c:pt>
                <c:pt idx="618">
                  <c:v>3269538.4196405616</c:v>
                </c:pt>
                <c:pt idx="619">
                  <c:v>3324109.5303562754</c:v>
                </c:pt>
                <c:pt idx="620">
                  <c:v>3379479.462057923</c:v>
                </c:pt>
                <c:pt idx="621">
                  <c:v>3435646.3552840711</c:v>
                </c:pt>
                <c:pt idx="622">
                  <c:v>3492607.5429948107</c:v>
                </c:pt>
                <c:pt idx="623">
                  <c:v>3550359.5143995224</c:v>
                </c:pt>
                <c:pt idx="624">
                  <c:v>3608897.8784698481</c:v>
                </c:pt>
                <c:pt idx="625">
                  <c:v>3668217.3272205964</c:v>
                </c:pt>
                <c:pt idx="626">
                  <c:v>3728311.5988483354</c:v>
                </c:pt>
                <c:pt idx="627">
                  <c:v>3789173.4408246106</c:v>
                </c:pt>
                <c:pt idx="628">
                  <c:v>3850794.5730480701</c:v>
                </c:pt>
                <c:pt idx="629">
                  <c:v>3913165.6511671953</c:v>
                </c:pt>
                <c:pt idx="630">
                  <c:v>3976276.2301928676</c:v>
                </c:pt>
                <c:pt idx="631">
                  <c:v>4040114.7285275254</c:v>
                </c:pt>
                <c:pt idx="632">
                  <c:v>4104668.3925452372</c:v>
                </c:pt>
                <c:pt idx="633">
                  <c:v>4169923.2618644712</c:v>
                </c:pt>
                <c:pt idx="634">
                  <c:v>4235864.1354627637</c:v>
                </c:pt>
                <c:pt idx="635">
                  <c:v>4302474.5387897026</c:v>
                </c:pt>
                <c:pt idx="636">
                  <c:v>4369736.6920416756</c:v>
                </c:pt>
                <c:pt idx="637">
                  <c:v>4437631.4797685836</c:v>
                </c:pt>
                <c:pt idx="638">
                  <c:v>4506138.4219891075</c:v>
                </c:pt>
                <c:pt idx="639">
                  <c:v>4575235.6469971519</c:v>
                </c:pt>
                <c:pt idx="640">
                  <c:v>4644899.866047563</c:v>
                </c:pt>
                <c:pt idx="641">
                  <c:v>4715106.3501142189</c:v>
                </c:pt>
                <c:pt idx="642">
                  <c:v>4785828.9089178778</c:v>
                </c:pt>
                <c:pt idx="643">
                  <c:v>4857039.8724247999</c:v>
                </c:pt>
                <c:pt idx="644">
                  <c:v>4928710.0750199463</c:v>
                </c:pt>
                <c:pt idx="645">
                  <c:v>5000808.8425604934</c:v>
                </c:pt>
                <c:pt idx="646">
                  <c:v>5073303.9825163605</c:v>
                </c:pt>
                <c:pt idx="647">
                  <c:v>5146161.7774043176</c:v>
                </c:pt>
                <c:pt idx="648">
                  <c:v>5219346.9817210659</c:v>
                </c:pt>
                <c:pt idx="649">
                  <c:v>5292822.8225781871</c:v>
                </c:pt>
                <c:pt idx="650">
                  <c:v>5366551.0042381501</c:v>
                </c:pt>
                <c:pt idx="651">
                  <c:v>5440491.7167454557</c:v>
                </c:pt>
                <c:pt idx="652">
                  <c:v>5514603.648840447</c:v>
                </c:pt>
                <c:pt idx="653">
                  <c:v>5588844.005335303</c:v>
                </c:pt>
                <c:pt idx="654">
                  <c:v>5663168.5291221263</c:v>
                </c:pt>
                <c:pt idx="655">
                  <c:v>5737531.5279718544</c:v>
                </c:pt>
                <c:pt idx="656">
                  <c:v>5811885.9062699135</c:v>
                </c:pt>
                <c:pt idx="657">
                  <c:v>5886183.2018200345</c:v>
                </c:pt>
                <c:pt idx="658">
                  <c:v>5960373.6278315065</c:v>
                </c:pt>
                <c:pt idx="659">
                  <c:v>6034406.1201873161</c:v>
                </c:pt>
                <c:pt idx="660">
                  <c:v>6108228.3900711136</c:v>
                </c:pt>
                <c:pt idx="661">
                  <c:v>6181786.9820098449</c:v>
                </c:pt>
                <c:pt idx="662">
                  <c:v>6255027.3373661702</c:v>
                </c:pt>
                <c:pt idx="663">
                  <c:v>6327893.86329058</c:v>
                </c:pt>
                <c:pt idx="664">
                  <c:v>6400330.0071174353</c:v>
                </c:pt>
                <c:pt idx="665">
                  <c:v>6472278.3361621872</c:v>
                </c:pt>
                <c:pt idx="666">
                  <c:v>6543680.6228487827</c:v>
                </c:pt>
                <c:pt idx="667">
                  <c:v>6614477.9350669822</c:v>
                </c:pt>
                <c:pt idx="668">
                  <c:v>6684610.731629068</c:v>
                </c:pt>
                <c:pt idx="669">
                  <c:v>6754018.9626644691</c:v>
                </c:pt>
                <c:pt idx="670">
                  <c:v>6822642.1747592669</c:v>
                </c:pt>
                <c:pt idx="671">
                  <c:v>6890419.6206156751</c:v>
                </c:pt>
                <c:pt idx="672">
                  <c:v>6957290.3729745829</c:v>
                </c:pt>
                <c:pt idx="673">
                  <c:v>7023193.442512352</c:v>
                </c:pt>
                <c:pt idx="674">
                  <c:v>7088067.8993915413</c:v>
                </c:pt>
                <c:pt idx="675">
                  <c:v>7151852.9981143372</c:v>
                </c:pt>
                <c:pt idx="676">
                  <c:v>7214488.3052975023</c:v>
                </c:pt>
                <c:pt idx="677">
                  <c:v>7275913.8299588114</c:v>
                </c:pt>
                <c:pt idx="678">
                  <c:v>7336070.1558776433</c:v>
                </c:pt>
                <c:pt idx="679">
                  <c:v>7394898.5755667435</c:v>
                </c:pt>
                <c:pt idx="680">
                  <c:v>7452341.2253686311</c:v>
                </c:pt>
                <c:pt idx="681">
                  <c:v>7508341.221168777</c:v>
                </c:pt>
                <c:pt idx="682">
                  <c:v>7562842.7941989573</c:v>
                </c:pt>
                <c:pt idx="683">
                  <c:v>7615791.4263882264</c:v>
                </c:pt>
                <c:pt idx="684">
                  <c:v>7667133.9847060116</c:v>
                </c:pt>
                <c:pt idx="685">
                  <c:v>7716818.8539321274</c:v>
                </c:pt>
                <c:pt idx="686">
                  <c:v>7764796.0672823098</c:v>
                </c:pt>
                <c:pt idx="687">
                  <c:v>7811017.4343150873</c:v>
                </c:pt>
                <c:pt idx="688">
                  <c:v>7855436.6655469565</c:v>
                </c:pt>
                <c:pt idx="689">
                  <c:v>7898009.4932076121</c:v>
                </c:pt>
                <c:pt idx="690">
                  <c:v>7938693.7875757786</c:v>
                </c:pt>
                <c:pt idx="691">
                  <c:v>7977449.6683488479</c:v>
                </c:pt>
                <c:pt idx="692">
                  <c:v>8014239.6105161021</c:v>
                </c:pt>
                <c:pt idx="693">
                  <c:v>8049028.544225743</c:v>
                </c:pt>
                <c:pt idx="694">
                  <c:v>8081783.9481601799</c:v>
                </c:pt>
                <c:pt idx="695">
                  <c:v>8112475.9359619142</c:v>
                </c:pt>
                <c:pt idx="696">
                  <c:v>8141077.3352836957</c:v>
                </c:pt>
                <c:pt idx="697">
                  <c:v>8167563.7590713464</c:v>
                </c:pt>
                <c:pt idx="698">
                  <c:v>8191913.6687252969</c:v>
                </c:pt>
                <c:pt idx="699">
                  <c:v>8214108.4288274636</c:v>
                </c:pt>
                <c:pt idx="700">
                  <c:v>8234132.3531630123</c:v>
                </c:pt>
                <c:pt idx="701">
                  <c:v>8251972.7418117467</c:v>
                </c:pt>
                <c:pt idx="702">
                  <c:v>8267619.9091307782</c:v>
                </c:pt>
                <c:pt idx="703">
                  <c:v>8281067.2024985002</c:v>
                </c:pt>
                <c:pt idx="704">
                  <c:v>8292311.0117393024</c:v>
                </c:pt>
                <c:pt idx="705">
                  <c:v>8301350.7691984717</c:v>
                </c:pt>
                <c:pt idx="706">
                  <c:v>8308188.9404869415</c:v>
                </c:pt>
                <c:pt idx="707">
                  <c:v>8312831.0059656445</c:v>
                </c:pt>
                <c:pt idx="708">
                  <c:v>8315285.433088595</c:v>
                </c:pt>
                <c:pt idx="709">
                  <c:v>8315563.6397722755</c:v>
                </c:pt>
                <c:pt idx="710">
                  <c:v>8313679.9490058534</c:v>
                </c:pt>
                <c:pt idx="711">
                  <c:v>8309651.5349620208</c:v>
                </c:pt>
                <c:pt idx="712">
                  <c:v>8303498.3609112576</c:v>
                </c:pt>
                <c:pt idx="713">
                  <c:v>8295243.1092829304</c:v>
                </c:pt>
                <c:pt idx="714">
                  <c:v>8284911.104254446</c:v>
                </c:pt>
                <c:pt idx="715">
                  <c:v>8272530.2272844063</c:v>
                </c:pt>
                <c:pt idx="716">
                  <c:v>8258130.8260371732</c:v>
                </c:pt>
                <c:pt idx="717">
                  <c:v>8241745.6171742212</c:v>
                </c:pt>
                <c:pt idx="718">
                  <c:v>8223409.583511929</c:v>
                </c:pt>
                <c:pt idx="719">
                  <c:v>8203159.8660659883</c:v>
                </c:pt>
                <c:pt idx="720">
                  <c:v>8181035.6515192389</c:v>
                </c:pt>
                <c:pt idx="721">
                  <c:v>8157078.0556624671</c:v>
                </c:pt>
                <c:pt idx="722">
                  <c:v>8131330.003366462</c:v>
                </c:pt>
                <c:pt idx="723">
                  <c:v>8103836.1056485828</c:v>
                </c:pt>
                <c:pt idx="724">
                  <c:v>8074642.5343981022</c:v>
                </c:pt>
                <c:pt idx="725">
                  <c:v>8043796.8953219783</c:v>
                </c:pt>
                <c:pt idx="726">
                  <c:v>8011348.0996664409</c:v>
                </c:pt>
                <c:pt idx="727">
                  <c:v>7977346.235260129</c:v>
                </c:pt>
                <c:pt idx="728">
                  <c:v>7941842.4374116184</c:v>
                </c:pt>
                <c:pt idx="729">
                  <c:v>7904888.7601782363</c:v>
                </c:pt>
                <c:pt idx="730">
                  <c:v>7866538.0485044168</c:v>
                </c:pt>
                <c:pt idx="731">
                  <c:v>7826843.8117065653</c:v>
                </c:pt>
                <c:pt idx="732">
                  <c:v>7785860.0987579767</c:v>
                </c:pt>
                <c:pt idx="733">
                  <c:v>7743641.3758018147</c:v>
                </c:pt>
                <c:pt idx="734">
                  <c:v>7700242.4062930439</c:v>
                </c:pt>
                <c:pt idx="735">
                  <c:v>7655718.1341415839</c:v>
                </c:pt>
                <c:pt idx="736">
                  <c:v>7610123.5701991953</c:v>
                </c:pt>
                <c:pt idx="737">
                  <c:v>7563513.6824020809</c:v>
                </c:pt>
                <c:pt idx="738">
                  <c:v>7515943.2898499677</c:v>
                </c:pt>
                <c:pt idx="739">
                  <c:v>7467466.9610710004</c:v>
                </c:pt>
                <c:pt idx="740">
                  <c:v>7418138.9166901866</c:v>
                </c:pt>
                <c:pt idx="741">
                  <c:v>7368012.936687842</c:v>
                </c:pt>
                <c:pt idx="742">
                  <c:v>7317142.2724034879</c:v>
                </c:pt>
                <c:pt idx="743">
                  <c:v>7265579.5634103315</c:v>
                </c:pt>
                <c:pt idx="744">
                  <c:v>7213376.7593559558</c:v>
                </c:pt>
                <c:pt idx="745">
                  <c:v>7160585.0468362877</c:v>
                </c:pt>
                <c:pt idx="746">
                  <c:v>7107254.7813425064</c:v>
                </c:pt>
                <c:pt idx="747">
                  <c:v>7053435.4242944242</c:v>
                </c:pt>
                <c:pt idx="748">
                  <c:v>6999175.4851491107</c:v>
                </c:pt>
                <c:pt idx="749">
                  <c:v>6944522.4685502555</c:v>
                </c:pt>
                <c:pt idx="750">
                  <c:v>6889522.8264620472</c:v>
                </c:pt>
                <c:pt idx="751">
                  <c:v>6834221.9152112165</c:v>
                </c:pt>
                <c:pt idx="752">
                  <c:v>6778663.9573424486</c:v>
                </c:pt>
                <c:pt idx="753">
                  <c:v>6722892.0081755705</c:v>
                </c:pt>
                <c:pt idx="754">
                  <c:v>6666947.9269378018</c:v>
                </c:pt>
                <c:pt idx="755">
                  <c:v>6610872.3523309464</c:v>
                </c:pt>
                <c:pt idx="756">
                  <c:v>6554704.6823815787</c:v>
                </c:pt>
                <c:pt idx="757">
                  <c:v>6498483.0584121505</c:v>
                </c:pt>
                <c:pt idx="758">
                  <c:v>6442244.3529623281</c:v>
                </c:pt>
                <c:pt idx="759">
                  <c:v>6386024.1614827961</c:v>
                </c:pt>
                <c:pt idx="760">
                  <c:v>6329856.7976181693</c:v>
                </c:pt>
                <c:pt idx="761">
                  <c:v>6273775.2918914165</c:v>
                </c:pt>
                <c:pt idx="762">
                  <c:v>6217811.3935992867</c:v>
                </c:pt>
                <c:pt idx="763">
                  <c:v>6161995.5757265836</c:v>
                </c:pt>
                <c:pt idx="764">
                  <c:v>6106357.0426865835</c:v>
                </c:pt>
                <c:pt idx="765">
                  <c:v>6050923.7406954682</c:v>
                </c:pt>
                <c:pt idx="766">
                  <c:v>5995722.3705901653</c:v>
                </c:pt>
                <c:pt idx="767">
                  <c:v>5940778.4029014213</c:v>
                </c:pt>
                <c:pt idx="768">
                  <c:v>5886116.0949971769</c:v>
                </c:pt>
                <c:pt idx="769">
                  <c:v>5831758.5101152752</c:v>
                </c:pt>
                <c:pt idx="770">
                  <c:v>5777727.5381091302</c:v>
                </c:pt>
                <c:pt idx="771">
                  <c:v>5724043.9177351668</c:v>
                </c:pt>
                <c:pt idx="772">
                  <c:v>5670727.2603164734</c:v>
                </c:pt>
                <c:pt idx="773">
                  <c:v>5617796.0746231712</c:v>
                </c:pt>
                <c:pt idx="774">
                  <c:v>5565267.7928163912</c:v>
                </c:pt>
                <c:pt idx="775">
                  <c:v>5513158.7973094247</c:v>
                </c:pt>
                <c:pt idx="776">
                  <c:v>5461484.4484064355</c:v>
                </c:pt>
                <c:pt idx="777">
                  <c:v>5410259.1125861946</c:v>
                </c:pt>
                <c:pt idx="778">
                  <c:v>5359496.1913053477</c:v>
                </c:pt>
                <c:pt idx="779">
                  <c:v>5309208.1502029011</c:v>
                </c:pt>
                <c:pt idx="780">
                  <c:v>5259406.5485947421</c:v>
                </c:pt>
                <c:pt idx="781">
                  <c:v>5210102.0691541033</c:v>
                </c:pt>
                <c:pt idx="782">
                  <c:v>5161304.5476809097</c:v>
                </c:pt>
                <c:pt idx="783">
                  <c:v>5113023.002869823</c:v>
                </c:pt>
                <c:pt idx="784">
                  <c:v>5065265.6659935554</c:v>
                </c:pt>
                <c:pt idx="785">
                  <c:v>5018040.0104246223</c:v>
                </c:pt>
                <c:pt idx="786">
                  <c:v>4971352.7809250718</c:v>
                </c:pt>
                <c:pt idx="787">
                  <c:v>4925210.022639907</c:v>
                </c:pt>
                <c:pt idx="788">
                  <c:v>4879617.109735894</c:v>
                </c:pt>
                <c:pt idx="789">
                  <c:v>4834578.7736331243</c:v>
                </c:pt>
                <c:pt idx="790">
                  <c:v>4790099.1307821972</c:v>
                </c:pt>
                <c:pt idx="791">
                  <c:v>4746181.7099450789</c:v>
                </c:pt>
                <c:pt idx="792">
                  <c:v>4702829.478942655</c:v>
                </c:pt>
                <c:pt idx="793">
                  <c:v>4660044.8708366789</c:v>
                </c:pt>
                <c:pt idx="794">
                  <c:v>4617829.809518246</c:v>
                </c:pt>
                <c:pt idx="795">
                  <c:v>4576185.7346790945</c:v>
                </c:pt>
                <c:pt idx="796">
                  <c:v>4535113.6261459226</c:v>
                </c:pt>
                <c:pt idx="797">
                  <c:v>4494614.0275615919</c:v>
                </c:pt>
                <c:pt idx="798">
                  <c:v>4454687.0694004679</c:v>
                </c:pt>
                <c:pt idx="799">
                  <c:v>4415332.491308311</c:v>
                </c:pt>
                <c:pt idx="800">
                  <c:v>4376549.6637600744</c:v>
                </c:pt>
                <c:pt idx="801">
                  <c:v>4338337.6090316279</c:v>
                </c:pt>
                <c:pt idx="802">
                  <c:v>4300695.0214839391</c:v>
                </c:pt>
                <c:pt idx="803">
                  <c:v>4263620.2871604813</c:v>
                </c:pt>
                <c:pt idx="804">
                  <c:v>4227111.5027007014</c:v>
                </c:pt>
                <c:pt idx="805">
                  <c:v>4191166.4935742789</c:v>
                </c:pt>
                <c:pt idx="806">
                  <c:v>4155782.8316425462</c:v>
                </c:pt>
                <c:pt idx="807">
                  <c:v>4120957.8520550057</c:v>
                </c:pt>
                <c:pt idx="808">
                  <c:v>4086688.6694901777</c:v>
                </c:pt>
                <c:pt idx="809">
                  <c:v>4052972.1937512504</c:v>
                </c:pt>
                <c:pt idx="810">
                  <c:v>4019805.1447280287</c:v>
                </c:pt>
                <c:pt idx="811">
                  <c:v>3987184.0667375852</c:v>
                </c:pt>
                <c:pt idx="812">
                  <c:v>3955105.3422568324</c:v>
                </c:pt>
                <c:pt idx="813">
                  <c:v>3923565.2050608727</c:v>
                </c:pt>
                <c:pt idx="814">
                  <c:v>3892559.7527815541</c:v>
                </c:pt>
                <c:pt idx="815">
                  <c:v>3862084.958901125</c:v>
                </c:pt>
                <c:pt idx="816">
                  <c:v>3832136.6841962212</c:v>
                </c:pt>
                <c:pt idx="817">
                  <c:v>3802710.6876477208</c:v>
                </c:pt>
                <c:pt idx="818">
                  <c:v>3773802.6368321818</c:v>
                </c:pt>
                <c:pt idx="819">
                  <c:v>3745408.1178107099</c:v>
                </c:pt>
                <c:pt idx="820">
                  <c:v>3717522.644531169</c:v>
                </c:pt>
                <c:pt idx="821">
                  <c:v>3690141.6677596364</c:v>
                </c:pt>
                <c:pt idx="822">
                  <c:v>3663260.5835569617</c:v>
                </c:pt>
                <c:pt idx="823">
                  <c:v>3636874.7413161816</c:v>
                </c:pt>
                <c:pt idx="824">
                  <c:v>3610979.4513763986</c:v>
                </c:pt>
                <c:pt idx="825">
                  <c:v>3585569.9922285504</c:v>
                </c:pt>
                <c:pt idx="826">
                  <c:v>3560641.6173282838</c:v>
                </c:pt>
                <c:pt idx="827">
                  <c:v>3536189.5615308858</c:v>
                </c:pt>
                <c:pt idx="828">
                  <c:v>3512209.0471629738</c:v>
                </c:pt>
                <c:pt idx="829">
                  <c:v>3488695.2897453355</c:v>
                </c:pt>
                <c:pt idx="830">
                  <c:v>3465643.5033810013</c:v>
                </c:pt>
                <c:pt idx="831">
                  <c:v>3443048.9058223017</c:v>
                </c:pt>
                <c:pt idx="832">
                  <c:v>3420906.7232303242</c:v>
                </c:pt>
                <c:pt idx="833">
                  <c:v>3399212.1946398229</c:v>
                </c:pt>
                <c:pt idx="834">
                  <c:v>3377960.5761422785</c:v>
                </c:pt>
                <c:pt idx="835">
                  <c:v>3357147.1447994369</c:v>
                </c:pt>
                <c:pt idx="836">
                  <c:v>3336767.2022992852</c:v>
                </c:pt>
                <c:pt idx="837">
                  <c:v>3316816.078366044</c:v>
                </c:pt>
                <c:pt idx="838">
                  <c:v>3297289.1339353886</c:v>
                </c:pt>
                <c:pt idx="839">
                  <c:v>3278181.7641057298</c:v>
                </c:pt>
                <c:pt idx="840">
                  <c:v>3259489.4008760145</c:v>
                </c:pt>
                <c:pt idx="841">
                  <c:v>3241207.5156801417</c:v>
                </c:pt>
                <c:pt idx="842">
                  <c:v>3223331.6217277162</c:v>
                </c:pt>
                <c:pt idx="843">
                  <c:v>3205857.2761605042</c:v>
                </c:pt>
                <c:pt idx="844">
                  <c:v>3188780.0820336053</c:v>
                </c:pt>
                <c:pt idx="845">
                  <c:v>3172095.6901299991</c:v>
                </c:pt>
                <c:pt idx="846">
                  <c:v>3155799.800616778</c:v>
                </c:pt>
                <c:pt idx="847">
                  <c:v>3139888.1645510634</c:v>
                </c:pt>
                <c:pt idx="848">
                  <c:v>3124356.5852432512</c:v>
                </c:pt>
                <c:pt idx="849">
                  <c:v>3109200.9194849203</c:v>
                </c:pt>
                <c:pt idx="850">
                  <c:v>3094417.0786484415</c:v>
                </c:pt>
                <c:pt idx="851">
                  <c:v>3080001.0296649956</c:v>
                </c:pt>
                <c:pt idx="852">
                  <c:v>3065948.7958874381</c:v>
                </c:pt>
                <c:pt idx="853">
                  <c:v>3052256.4578441493</c:v>
                </c:pt>
                <c:pt idx="854">
                  <c:v>3038920.1538897348</c:v>
                </c:pt>
                <c:pt idx="855">
                  <c:v>3025936.0807581767</c:v>
                </c:pt>
                <c:pt idx="856">
                  <c:v>3013300.4940237696</c:v>
                </c:pt>
                <c:pt idx="857">
                  <c:v>3001009.708474935</c:v>
                </c:pt>
                <c:pt idx="858">
                  <c:v>2989060.0984057528</c:v>
                </c:pt>
                <c:pt idx="859">
                  <c:v>2977448.0978298252</c:v>
                </c:pt>
                <c:pt idx="860">
                  <c:v>2966170.2006208594</c:v>
                </c:pt>
                <c:pt idx="861">
                  <c:v>2955222.9605841399</c:v>
                </c:pt>
                <c:pt idx="862">
                  <c:v>2944602.9914628472</c:v>
                </c:pt>
                <c:pt idx="863">
                  <c:v>2934306.9668829869</c:v>
                </c:pt>
                <c:pt idx="864">
                  <c:v>2924331.6202404909</c:v>
                </c:pt>
                <c:pt idx="865">
                  <c:v>2914673.7445338801</c:v>
                </c:pt>
                <c:pt idx="866">
                  <c:v>2905330.1921456829</c:v>
                </c:pt>
                <c:pt idx="867">
                  <c:v>2896297.8745756443</c:v>
                </c:pt>
                <c:pt idx="868">
                  <c:v>2887573.7621285953</c:v>
                </c:pt>
                <c:pt idx="869">
                  <c:v>2879154.8835596908</c:v>
                </c:pt>
                <c:pt idx="870">
                  <c:v>2871038.325679577</c:v>
                </c:pt>
                <c:pt idx="871">
                  <c:v>2863221.232921903</c:v>
                </c:pt>
                <c:pt idx="872">
                  <c:v>2855700.8068754561</c:v>
                </c:pt>
                <c:pt idx="873">
                  <c:v>2848474.3057830641</c:v>
                </c:pt>
                <c:pt idx="874">
                  <c:v>2841539.0440092846</c:v>
                </c:pt>
                <c:pt idx="875">
                  <c:v>2834892.3914787802</c:v>
                </c:pt>
                <c:pt idx="876">
                  <c:v>2828531.7730871616</c:v>
                </c:pt>
                <c:pt idx="877">
                  <c:v>2822454.6680859714</c:v>
                </c:pt>
                <c:pt idx="878">
                  <c:v>2816658.6094433782</c:v>
                </c:pt>
                <c:pt idx="879">
                  <c:v>2811141.1831820458</c:v>
                </c:pt>
                <c:pt idx="880">
                  <c:v>2805900.027695551</c:v>
                </c:pt>
                <c:pt idx="881">
                  <c:v>2800932.8330446286</c:v>
                </c:pt>
                <c:pt idx="882">
                  <c:v>2796237.3402344389</c:v>
                </c:pt>
                <c:pt idx="883">
                  <c:v>2791811.3404739681</c:v>
                </c:pt>
                <c:pt idx="884">
                  <c:v>2787652.674418591</c:v>
                </c:pt>
                <c:pt idx="885">
                  <c:v>2783759.2313967552</c:v>
                </c:pt>
                <c:pt idx="886">
                  <c:v>2780128.9486216754</c:v>
                </c:pt>
                <c:pt idx="887">
                  <c:v>2776759.8103888463</c:v>
                </c:pt>
                <c:pt idx="888">
                  <c:v>2773649.8472601385</c:v>
                </c:pt>
                <c:pt idx="889">
                  <c:v>2770797.1352351606</c:v>
                </c:pt>
                <c:pt idx="890">
                  <c:v>2768199.7949105287</c:v>
                </c:pt>
                <c:pt idx="891">
                  <c:v>2765855.9906276166</c:v>
                </c:pt>
                <c:pt idx="892">
                  <c:v>2763763.9296093192</c:v>
                </c:pt>
                <c:pt idx="893">
                  <c:v>2761921.8610863038</c:v>
                </c:pt>
                <c:pt idx="894">
                  <c:v>2760328.0754131824</c:v>
                </c:pt>
                <c:pt idx="895">
                  <c:v>2758980.9031749903</c:v>
                </c:pt>
                <c:pt idx="896">
                  <c:v>2757878.7142843204</c:v>
                </c:pt>
                <c:pt idx="897">
                  <c:v>2757019.9170694151</c:v>
                </c:pt>
                <c:pt idx="898">
                  <c:v>2756402.9573534899</c:v>
                </c:pt>
                <c:pt idx="899">
                  <c:v>2756026.3175255232</c:v>
                </c:pt>
                <c:pt idx="900">
                  <c:v>2755888.5156027111</c:v>
                </c:pt>
                <c:pt idx="901">
                  <c:v>2755988.1042847671</c:v>
                </c:pt>
                <c:pt idx="902">
                  <c:v>2756323.670000203</c:v>
                </c:pt>
                <c:pt idx="903">
                  <c:v>2756893.8319447134</c:v>
                </c:pt>
                <c:pt idx="904">
                  <c:v>2757697.2411117563</c:v>
                </c:pt>
                <c:pt idx="905">
                  <c:v>2758732.579315397</c:v>
                </c:pt>
                <c:pt idx="906">
                  <c:v>2759998.5582054672</c:v>
                </c:pt>
                <c:pt idx="907">
                  <c:v>2761493.9182750732</c:v>
                </c:pt>
                <c:pt idx="908">
                  <c:v>2763217.4278604537</c:v>
                </c:pt>
                <c:pt idx="909">
                  <c:v>2765167.882133197</c:v>
                </c:pt>
                <c:pt idx="910">
                  <c:v>2767344.1020847904</c:v>
                </c:pt>
                <c:pt idx="911">
                  <c:v>2769744.933503475</c:v>
                </c:pt>
                <c:pt idx="912">
                  <c:v>2772369.2459433652</c:v>
                </c:pt>
                <c:pt idx="913">
                  <c:v>2775215.9316857709</c:v>
                </c:pt>
                <c:pt idx="914">
                  <c:v>2778283.9046926773</c:v>
                </c:pt>
                <c:pt idx="915">
                  <c:v>2781572.0995523003</c:v>
                </c:pt>
                <c:pt idx="916">
                  <c:v>2785079.4704166544</c:v>
                </c:pt>
                <c:pt idx="917">
                  <c:v>2788804.989931047</c:v>
                </c:pt>
                <c:pt idx="918">
                  <c:v>2792747.6481554266</c:v>
                </c:pt>
                <c:pt idx="919">
                  <c:v>2796906.4514774974</c:v>
                </c:pt>
                <c:pt idx="920">
                  <c:v>2801280.4215175197</c:v>
                </c:pt>
                <c:pt idx="921">
                  <c:v>2805868.5940247183</c:v>
                </c:pt>
                <c:pt idx="922">
                  <c:v>2810670.01776521</c:v>
                </c:pt>
                <c:pt idx="923">
                  <c:v>2815683.7534013884</c:v>
                </c:pt>
                <c:pt idx="924">
                  <c:v>2820908.8723626882</c:v>
                </c:pt>
                <c:pt idx="925">
                  <c:v>2826344.4557076609</c:v>
                </c:pt>
                <c:pt idx="926">
                  <c:v>2831989.5929773171</c:v>
                </c:pt>
                <c:pt idx="927">
                  <c:v>2837843.3810396744</c:v>
                </c:pt>
                <c:pt idx="928">
                  <c:v>2843904.9229254834</c:v>
                </c:pt>
                <c:pt idx="929">
                  <c:v>2850173.3266550996</c:v>
                </c:pt>
                <c:pt idx="930">
                  <c:v>2856647.7040564865</c:v>
                </c:pt>
                <c:pt idx="931">
                  <c:v>2863327.169574351</c:v>
                </c:pt>
                <c:pt idx="932">
                  <c:v>2870210.8390704268</c:v>
                </c:pt>
                <c:pt idx="933">
                  <c:v>2877297.828614933</c:v>
                </c:pt>
                <c:pt idx="934">
                  <c:v>2884587.253269257</c:v>
                </c:pt>
                <c:pt idx="935">
                  <c:v>2892078.2258599289</c:v>
                </c:pt>
                <c:pt idx="936">
                  <c:v>2899769.8557439717</c:v>
                </c:pt>
                <c:pt idx="937">
                  <c:v>2907661.2475657379</c:v>
                </c:pt>
                <c:pt idx="938">
                  <c:v>2915751.5000053584</c:v>
                </c:pt>
                <c:pt idx="939">
                  <c:v>2924039.7045189603</c:v>
                </c:pt>
                <c:pt idx="940">
                  <c:v>2932524.94407083</c:v>
                </c:pt>
                <c:pt idx="941">
                  <c:v>2941206.2918577213</c:v>
                </c:pt>
                <c:pt idx="942">
                  <c:v>2950082.8100255514</c:v>
                </c:pt>
                <c:pt idx="943">
                  <c:v>2959153.5483787297</c:v>
                </c:pt>
                <c:pt idx="944">
                  <c:v>2968417.5430824198</c:v>
                </c:pt>
                <c:pt idx="945">
                  <c:v>2977873.8153580464</c:v>
                </c:pt>
                <c:pt idx="946">
                  <c:v>2987521.3701724056</c:v>
                </c:pt>
                <c:pt idx="947">
                  <c:v>2997359.1949207578</c:v>
                </c:pt>
                <c:pt idx="948">
                  <c:v>3007386.2581043234</c:v>
                </c:pt>
                <c:pt idx="949">
                  <c:v>3017601.5080026402</c:v>
                </c:pt>
                <c:pt idx="950">
                  <c:v>3028003.8713412639</c:v>
                </c:pt>
                <c:pt idx="951">
                  <c:v>3038592.2519553485</c:v>
                </c:pt>
                <c:pt idx="952">
                  <c:v>3049365.5294496682</c:v>
                </c:pt>
                <c:pt idx="953">
                  <c:v>3060322.5578556871</c:v>
                </c:pt>
                <c:pt idx="954">
                  <c:v>3071462.1642863262</c:v>
                </c:pt>
                <c:pt idx="955">
                  <c:v>3082783.1475891103</c:v>
                </c:pt>
                <c:pt idx="956">
                  <c:v>3094284.2769984328</c:v>
                </c:pt>
                <c:pt idx="957">
                  <c:v>3105964.2907877024</c:v>
                </c:pt>
                <c:pt idx="958">
                  <c:v>3117821.8949221969</c:v>
                </c:pt>
                <c:pt idx="959">
                  <c:v>3129855.7617134824</c:v>
                </c:pt>
                <c:pt idx="960">
                  <c:v>3142064.5284763067</c:v>
                </c:pt>
                <c:pt idx="961">
                  <c:v>3154446.7961889198</c:v>
                </c:pt>
                <c:pt idx="962">
                  <c:v>3167001.1281578233</c:v>
                </c:pt>
                <c:pt idx="963">
                  <c:v>3179726.0486879945</c:v>
                </c:pt>
                <c:pt idx="964">
                  <c:v>3192620.041759681</c:v>
                </c:pt>
                <c:pt idx="965">
                  <c:v>3205681.5497129094</c:v>
                </c:pt>
                <c:pt idx="966">
                  <c:v>3218908.9719408997</c:v>
                </c:pt>
                <c:pt idx="967">
                  <c:v>3232300.6635936229</c:v>
                </c:pt>
                <c:pt idx="968">
                  <c:v>3245854.9342927919</c:v>
                </c:pt>
                <c:pt idx="969">
                  <c:v>3259570.046859622</c:v>
                </c:pt>
                <c:pt idx="970">
                  <c:v>3273444.2160567436</c:v>
                </c:pt>
                <c:pt idx="971">
                  <c:v>3287475.6073457059</c:v>
                </c:pt>
                <c:pt idx="972">
                  <c:v>3301662.3356615431</c:v>
                </c:pt>
                <c:pt idx="973">
                  <c:v>3316002.4642059412</c:v>
                </c:pt>
                <c:pt idx="974">
                  <c:v>3330494.0032605715</c:v>
                </c:pt>
                <c:pt idx="975">
                  <c:v>3345134.9090222144</c:v>
                </c:pt>
                <c:pt idx="976">
                  <c:v>3359923.0824613417</c:v>
                </c:pt>
                <c:pt idx="977">
                  <c:v>3374856.3682058626</c:v>
                </c:pt>
                <c:pt idx="978">
                  <c:v>3389932.5534517863</c:v>
                </c:pt>
                <c:pt idx="979">
                  <c:v>3405149.3669025986</c:v>
                </c:pt>
                <c:pt idx="980">
                  <c:v>3420504.4777391828</c:v>
                </c:pt>
                <c:pt idx="981">
                  <c:v>3435995.4946221546</c:v>
                </c:pt>
                <c:pt idx="982">
                  <c:v>3451619.9647285296</c:v>
                </c:pt>
                <c:pt idx="983">
                  <c:v>3467375.3728246558</c:v>
                </c:pt>
                <c:pt idx="984">
                  <c:v>3483259.1403773939</c:v>
                </c:pt>
                <c:pt idx="985">
                  <c:v>3499268.6247055479</c:v>
                </c:pt>
                <c:pt idx="986">
                  <c:v>3515401.1181735829</c:v>
                </c:pt>
                <c:pt idx="987">
                  <c:v>3531653.8474296853</c:v>
                </c:pt>
                <c:pt idx="988">
                  <c:v>3548023.9726902479</c:v>
                </c:pt>
                <c:pt idx="989">
                  <c:v>3564508.5870728791</c:v>
                </c:pt>
                <c:pt idx="990">
                  <c:v>3581104.7159800529</c:v>
                </c:pt>
                <c:pt idx="991">
                  <c:v>3597809.3165355232</c:v>
                </c:pt>
                <c:pt idx="992">
                  <c:v>3614619.2770756446</c:v>
                </c:pt>
                <c:pt idx="993">
                  <c:v>3631531.4166977331</c:v>
                </c:pt>
                <c:pt idx="994">
                  <c:v>3648542.4848676166</c:v>
                </c:pt>
                <c:pt idx="995">
                  <c:v>3665649.1610885086</c:v>
                </c:pt>
                <c:pt idx="996">
                  <c:v>3682848.0546333347</c:v>
                </c:pt>
                <c:pt idx="997">
                  <c:v>3700135.704342634</c:v>
                </c:pt>
                <c:pt idx="998">
                  <c:v>3717508.5784901306</c:v>
                </c:pt>
                <c:pt idx="999">
                  <c:v>3734963.0747180665</c:v>
                </c:pt>
                <c:pt idx="1000">
                  <c:v>3752495.5200443263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06F-4C8F-83B4-72F78282A2C3}"/>
            </c:ext>
          </c:extLst>
        </c:ser>
        <c:ser>
          <c:idx val="2"/>
          <c:order val="2"/>
          <c:tx>
            <c:strRef>
              <c:f>Sheet1!$G$9</c:f>
              <c:strCache>
                <c:ptCount val="1"/>
                <c:pt idx="0">
                  <c:v>Infected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Sheet1!$D$10:$D$1010</c:f>
              <c:numCache>
                <c:formatCode>General</c:formatCode>
                <c:ptCount val="10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</c:numCache>
            </c:numRef>
          </c:xVal>
          <c:yVal>
            <c:numRef>
              <c:f>Sheet1!$G$10:$G$1010</c:f>
              <c:numCache>
                <c:formatCode>General</c:formatCode>
                <c:ptCount val="1001"/>
                <c:pt idx="0">
                  <c:v>0</c:v>
                </c:pt>
                <c:pt idx="1">
                  <c:v>0.14285714285714285</c:v>
                </c:pt>
                <c:pt idx="2">
                  <c:v>0.25506122448979585</c:v>
                </c:pt>
                <c:pt idx="3">
                  <c:v>0.34609913701374423</c:v>
                </c:pt>
                <c:pt idx="4">
                  <c:v>0.42279783502008933</c:v>
                </c:pt>
                <c:pt idx="5">
                  <c:v>0.49008830499156281</c:v>
                </c:pt>
                <c:pt idx="6">
                  <c:v>0.55155143283996044</c:v>
                </c:pt>
                <c:pt idx="7">
                  <c:v>0.60980812802628692</c:v>
                </c:pt>
                <c:pt idx="8">
                  <c:v>0.66679824022451784</c:v>
                </c:pt>
                <c:pt idx="9">
                  <c:v>0.72398007626499095</c:v>
                </c:pt>
                <c:pt idx="10">
                  <c:v>0.78247323506127098</c:v>
                </c:pt>
                <c:pt idx="11">
                  <c:v>0.84316098649253002</c:v>
                </c:pt>
                <c:pt idx="12">
                  <c:v>0.90676378412119851</c:v>
                </c:pt>
                <c:pt idx="13">
                  <c:v>0.97389219078629385</c:v>
                </c:pt>
                <c:pt idx="14">
                  <c:v>1.0450851317401177</c:v>
                </c:pt>
                <c:pt idx="15">
                  <c:v>1.1208377015722135</c:v>
                </c:pt>
                <c:pt idx="16">
                  <c:v>1.2016215454942678</c:v>
                </c:pt>
                <c:pt idx="17">
                  <c:v>1.2878999746691948</c:v>
                </c:pt>
                <c:pt idx="18">
                  <c:v>1.3801393606207497</c:v>
                </c:pt>
                <c:pt idx="19">
                  <c:v>1.4788179149858169</c:v>
                </c:pt>
                <c:pt idx="20">
                  <c:v>1.5844326477140032</c:v>
                </c:pt>
                <c:pt idx="21">
                  <c:v>1.697505073387944</c:v>
                </c:pt>
                <c:pt idx="22">
                  <c:v>1.8185860760018879</c:v>
                </c:pt>
                <c:pt idx="23">
                  <c:v>1.9482602289919524</c:v>
                </c:pt>
                <c:pt idx="24">
                  <c:v>2.0871497864880766</c:v>
                </c:pt>
                <c:pt idx="25">
                  <c:v>2.2359185043216248</c:v>
                </c:pt>
                <c:pt idx="26">
                  <c:v>2.3952754086093844</c:v>
                </c:pt>
                <c:pt idx="27">
                  <c:v>2.5659786009863117</c:v>
                </c:pt>
                <c:pt idx="28">
                  <c:v>2.7488391693792513</c:v>
                </c:pt>
                <c:pt idx="29">
                  <c:v>2.9447252591779942</c:v>
                </c:pt>
                <c:pt idx="30">
                  <c:v>3.1545663500389978</c:v>
                </c:pt>
                <c:pt idx="31">
                  <c:v>3.3793577771177525</c:v>
                </c:pt>
                <c:pt idx="32">
                  <c:v>3.6201655313894445</c:v>
                </c:pt>
                <c:pt idx="33">
                  <c:v>3.8781313712589411</c:v>
                </c:pt>
                <c:pt idx="34">
                  <c:v>4.1544782764359853</c:v>
                </c:pt>
                <c:pt idx="35">
                  <c:v>4.4505162747450564</c:v>
                </c:pt>
                <c:pt idx="36">
                  <c:v>4.7676486729295942</c:v>
                </c:pt>
                <c:pt idx="37">
                  <c:v>5.1073787234413954</c:v>
                </c:pt>
                <c:pt idx="38">
                  <c:v>5.4713167605699873</c:v>
                </c:pt>
                <c:pt idx="39">
                  <c:v>5.8611878409895883</c:v>
                </c:pt>
                <c:pt idx="40">
                  <c:v>6.2788399258338146</c:v>
                </c:pt>
                <c:pt idx="41">
                  <c:v>6.7262526437190928</c:v>
                </c:pt>
                <c:pt idx="42">
                  <c:v>7.2055466767085923</c:v>
                </c:pt>
                <c:pt idx="43">
                  <c:v>7.718993814030557</c:v>
                </c:pt>
                <c:pt idx="44">
                  <c:v>8.2690277214367391</c:v>
                </c:pt>
                <c:pt idx="45">
                  <c:v>8.8582554774120279</c:v>
                </c:pt>
                <c:pt idx="46">
                  <c:v>9.4894699310335646</c:v>
                </c:pt>
                <c:pt idx="47">
                  <c:v>10.165662940138098</c:v>
                </c:pt>
                <c:pt idx="48">
                  <c:v>10.890039552604572</c:v>
                </c:pt>
                <c:pt idx="49">
                  <c:v>11.666033198011748</c:v>
                </c:pt>
                <c:pt idx="50">
                  <c:v>12.497321961707309</c:v>
                </c:pt>
                <c:pt idx="51">
                  <c:v>13.387846018446325</c:v>
                </c:pt>
                <c:pt idx="52">
                  <c:v>14.341826308246862</c:v>
                </c:pt>
                <c:pt idx="53">
                  <c:v>15.363784542993722</c:v>
                </c:pt>
                <c:pt idx="54">
                  <c:v>16.458564638625546</c:v>
                </c:pt>
                <c:pt idx="55">
                  <c:v>17.631355674495126</c:v>
                </c:pt>
                <c:pt idx="56">
                  <c:v>18.887716488729453</c:v>
                </c:pt>
                <c:pt idx="57">
                  <c:v>20.233602026169166</c:v>
                </c:pt>
                <c:pt idx="58">
                  <c:v>21.67539156377288</c:v>
                </c:pt>
                <c:pt idx="59">
                  <c:v>23.219918947269967</c:v>
                </c:pt>
                <c:pt idx="60">
                  <c:v>24.874504982377648</c:v>
                </c:pt>
                <c:pt idx="61">
                  <c:v>26.646992134109883</c:v>
                </c:pt>
                <c:pt idx="62">
                  <c:v>28.545781698645094</c:v>
                </c:pt>
                <c:pt idx="63">
                  <c:v>30.5798736239385</c:v>
                </c:pt>
                <c:pt idx="64">
                  <c:v>32.758909167819134</c:v>
                </c:pt>
                <c:pt idx="65">
                  <c:v>35.093216595760012</c:v>
                </c:pt>
                <c:pt idx="66">
                  <c:v>37.593860134916895</c:v>
                </c:pt>
                <c:pt idx="67">
                  <c:v>40.272692416464601</c:v>
                </c:pt>
                <c:pt idx="68">
                  <c:v>43.142410654792762</c:v>
                </c:pt>
                <c:pt idx="69">
                  <c:v>46.21661682983423</c:v>
                </c:pt>
                <c:pt idx="70">
                  <c:v>49.509882157772395</c:v>
                </c:pt>
                <c:pt idx="71">
                  <c:v>53.037816155698678</c:v>
                </c:pt>
                <c:pt idx="72">
                  <c:v>56.817140627564612</c:v>
                </c:pt>
                <c:pt idx="73">
                  <c:v>60.865768922097381</c:v>
                </c:pt>
                <c:pt idx="74">
                  <c:v>65.20289083833417</c:v>
                </c:pt>
                <c:pt idx="75">
                  <c:v>69.849063581197342</c:v>
                </c:pt>
                <c:pt idx="76">
                  <c:v>74.826309198206047</c:v>
                </c:pt>
                <c:pt idx="77">
                  <c:v>80.158218959136804</c:v>
                </c:pt>
                <c:pt idx="78">
                  <c:v>85.870065173350696</c:v>
                </c:pt>
                <c:pt idx="79">
                  <c:v>91.988920974754464</c:v>
                </c:pt>
                <c:pt idx="80">
                  <c:v>98.543788642123758</c:v>
                </c:pt>
                <c:pt idx="81">
                  <c:v>105.56573706296831</c:v>
                </c:pt>
                <c:pt idx="82">
                  <c:v>113.08804899245177</c:v>
                </c:pt>
                <c:pt idx="83">
                  <c:v>121.14637880530009</c:v>
                </c:pt>
                <c:pt idx="84">
                  <c:v>129.77892148835895</c:v>
                </c:pt>
                <c:pt idx="85">
                  <c:v>139.02659367473248</c:v>
                </c:pt>
                <c:pt idx="86">
                  <c:v>148.93322757749942</c:v>
                </c:pt>
                <c:pt idx="87">
                  <c:v>159.54577874213493</c:v>
                </c:pt>
                <c:pt idx="88">
                  <c:v>170.91454860225079</c:v>
                </c:pt>
                <c:pt idx="89">
                  <c:v>183.09342289341819</c:v>
                </c:pt>
                <c:pt idx="90">
                  <c:v>196.14012705498422</c:v>
                </c:pt>
                <c:pt idx="91">
                  <c:v>210.11649983029486</c:v>
                </c:pt>
                <c:pt idx="92">
                  <c:v>225.08878636197218</c:v>
                </c:pt>
                <c:pt idx="93">
                  <c:v>241.12795217127129</c:v>
                </c:pt>
                <c:pt idx="94">
                  <c:v>258.31001950949968</c:v>
                </c:pt>
                <c:pt idx="95">
                  <c:v>276.71642767548997</c:v>
                </c:pt>
                <c:pt idx="96">
                  <c:v>296.43441900667034</c:v>
                </c:pt>
                <c:pt idx="97">
                  <c:v>317.55745237292444</c:v>
                </c:pt>
                <c:pt idx="98">
                  <c:v>340.1856461327381</c:v>
                </c:pt>
                <c:pt idx="99">
                  <c:v>364.42625265071905</c:v>
                </c:pt>
                <c:pt idx="100">
                  <c:v>390.39416662510519</c:v>
                </c:pt>
                <c:pt idx="101">
                  <c:v>418.21246963405218</c:v>
                </c:pt>
                <c:pt idx="102">
                  <c:v>448.01301348107495</c:v>
                </c:pt>
                <c:pt idx="103">
                  <c:v>479.93704510381798</c:v>
                </c:pt>
                <c:pt idx="104">
                  <c:v>514.13587600721598</c:v>
                </c:pt>
                <c:pt idx="105">
                  <c:v>550.77159939301077</c:v>
                </c:pt>
                <c:pt idx="106">
                  <c:v>590.01785838351122</c:v>
                </c:pt>
                <c:pt idx="107">
                  <c:v>632.06066897948369</c:v>
                </c:pt>
                <c:pt idx="108">
                  <c:v>677.09930165129106</c:v>
                </c:pt>
                <c:pt idx="109">
                  <c:v>725.34722574007731</c:v>
                </c:pt>
                <c:pt idx="110">
                  <c:v>777.03312114323899</c:v>
                </c:pt>
                <c:pt idx="111">
                  <c:v>832.40196207703548</c:v>
                </c:pt>
                <c:pt idx="112">
                  <c:v>891.71617805047401</c:v>
                </c:pt>
                <c:pt idx="113">
                  <c:v>955.25689755017243</c:v>
                </c:pt>
                <c:pt idx="114">
                  <c:v>1023.3252803274758</c:v>
                </c:pt>
                <c:pt idx="115">
                  <c:v>1096.2439445985369</c:v>
                </c:pt>
                <c:pt idx="116">
                  <c:v>1174.3584959173324</c:v>
                </c:pt>
                <c:pt idx="117">
                  <c:v>1258.0391649628045</c:v>
                </c:pt>
                <c:pt idx="118">
                  <c:v>1347.6825619967478</c:v>
                </c:pt>
                <c:pt idx="119">
                  <c:v>1443.7135563011498</c:v>
                </c:pt>
                <c:pt idx="120">
                  <c:v>1546.5872894950173</c:v>
                </c:pt>
                <c:pt idx="121">
                  <c:v>1656.7913322640775</c:v>
                </c:pt>
                <c:pt idx="122">
                  <c:v>1774.8479947151113</c:v>
                </c:pt>
                <c:pt idx="123">
                  <c:v>1901.3168012932367</c:v>
                </c:pt>
                <c:pt idx="124">
                  <c:v>2036.7971419786318</c:v>
                </c:pt>
                <c:pt idx="125">
                  <c:v>2181.9311123126313</c:v>
                </c:pt>
                <c:pt idx="126">
                  <c:v>2337.4065556957339</c:v>
                </c:pt>
                <c:pt idx="127">
                  <c:v>2503.9603223560348</c:v>
                </c:pt>
                <c:pt idx="128">
                  <c:v>2682.3817604104174</c:v>
                </c:pt>
                <c:pt idx="129">
                  <c:v>2873.5164555372612</c:v>
                </c:pt>
                <c:pt idx="130">
                  <c:v>3078.2702369536464</c:v>
                </c:pt>
                <c:pt idx="131">
                  <c:v>3297.6134686474738</c:v>
                </c:pt>
                <c:pt idx="132">
                  <c:v>3532.5856461614744</c:v>
                </c:pt>
                <c:pt idx="133">
                  <c:v>3784.3003206680551</c:v>
                </c:pt>
                <c:pt idx="134">
                  <c:v>4053.950373617974</c:v>
                </c:pt>
                <c:pt idx="135">
                  <c:v>4342.8136668992011</c:v>
                </c:pt>
                <c:pt idx="136">
                  <c:v>4652.2590952126357</c:v>
                </c:pt>
                <c:pt idx="137">
                  <c:v>4983.7530692668515</c:v>
                </c:pt>
                <c:pt idx="138">
                  <c:v>5338.8664604234964</c:v>
                </c:pt>
                <c:pt idx="139">
                  <c:v>5719.282039597756</c:v>
                </c:pt>
                <c:pt idx="140">
                  <c:v>6126.8024455444565</c:v>
                </c:pt>
                <c:pt idx="141">
                  <c:v>6563.3587201505752</c:v>
                </c:pt>
                <c:pt idx="142">
                  <c:v>7031.0194510207157</c:v>
                </c:pt>
                <c:pt idx="143">
                  <c:v>7532.0005644955381</c:v>
                </c:pt>
                <c:pt idx="144">
                  <c:v>8068.6758152974371</c:v>
                </c:pt>
                <c:pt idx="145">
                  <c:v>8643.5880222667347</c:v>
                </c:pt>
                <c:pt idx="146">
                  <c:v>9259.4611031502754</c:v>
                </c:pt>
                <c:pt idx="147">
                  <c:v>9919.212965148301</c:v>
                </c:pt>
                <c:pt idx="148">
                  <c:v>10625.96931193202</c:v>
                </c:pt>
                <c:pt idx="149">
                  <c:v>11383.078432131035</c:v>
                </c:pt>
                <c:pt idx="150">
                  <c:v>12194.127038876457</c:v>
                </c:pt>
                <c:pt idx="151">
                  <c:v>13062.957234892194</c:v>
                </c:pt>
                <c:pt idx="152">
                  <c:v>13993.684682875613</c:v>
                </c:pt>
                <c:pt idx="153">
                  <c:v>14990.718066522819</c:v>
                </c:pt>
                <c:pt idx="154">
                  <c:v>16058.77993355772</c:v>
                </c:pt>
                <c:pt idx="155">
                  <c:v>17202.929018544353</c:v>
                </c:pt>
                <c:pt idx="156">
                  <c:v>18428.584150126469</c:v>
                </c:pt>
                <c:pt idx="157">
                  <c:v>19741.549854676927</c:v>
                </c:pt>
                <c:pt idx="158">
                  <c:v>21148.043776183469</c:v>
                </c:pt>
                <c:pt idx="159">
                  <c:v>22654.726040580546</c:v>
                </c:pt>
                <c:pt idx="160">
                  <c:v>24268.730701694265</c:v>
                </c:pt>
                <c:pt idx="161">
                  <c:v>25997.699415537107</c:v>
                </c:pt>
                <c:pt idx="162">
                  <c:v>27849.817499910303</c:v>
                </c:pt>
                <c:pt idx="163">
                  <c:v>29833.852547186871</c:v>
                </c:pt>
                <c:pt idx="164">
                  <c:v>31959.195769801387</c:v>
                </c:pt>
                <c:pt idx="165">
                  <c:v>34235.906270410793</c:v>
                </c:pt>
                <c:pt idx="166">
                  <c:v>36674.758441962782</c:v>
                </c:pt>
                <c:pt idx="167">
                  <c:v>39287.292717066412</c:v>
                </c:pt>
                <c:pt idx="168">
                  <c:v>42085.869901158228</c:v>
                </c:pt>
                <c:pt idx="169">
                  <c:v>45083.729340052763</c:v>
                </c:pt>
                <c:pt idx="170">
                  <c:v>48295.051189618964</c:v>
                </c:pt>
                <c:pt idx="171">
                  <c:v>51735.023073595228</c:v>
                </c:pt>
                <c:pt idx="172">
                  <c:v>55419.911435010508</c:v>
                </c:pt>
                <c:pt idx="173">
                  <c:v>59367.137907384058</c:v>
                </c:pt>
                <c:pt idx="174">
                  <c:v>63595.361053901164</c:v>
                </c:pt>
                <c:pt idx="175">
                  <c:v>68124.563846177261</c:v>
                </c:pt>
                <c:pt idx="176">
                  <c:v>72976.147279102617</c:v>
                </c:pt>
                <c:pt idx="177">
                  <c:v>78173.030544676469</c:v>
                </c:pt>
                <c:pt idx="178">
                  <c:v>83739.758215771202</c:v>
                </c:pt>
                <c:pt idx="179">
                  <c:v>89702.614920486318</c:v>
                </c:pt>
                <c:pt idx="180">
                  <c:v>96089.748019237639</c:v>
                </c:pt>
                <c:pt idx="181">
                  <c:v>102931.29883005032</c:v>
                </c:pt>
                <c:pt idx="182">
                  <c:v>110259.54298275957</c:v>
                </c:pt>
                <c:pt idx="183">
                  <c:v>118109.04052003784</c:v>
                </c:pt>
                <c:pt idx="184">
                  <c:v>126516.7964024261</c:v>
                </c:pt>
                <c:pt idx="185">
                  <c:v>135522.43211590769</c:v>
                </c:pt>
                <c:pt idx="186">
                  <c:v>145168.36912407351</c:v>
                </c:pt>
                <c:pt idx="187">
                  <c:v>155500.02495262734</c:v>
                </c:pt>
                <c:pt idx="188">
                  <c:v>166566.02274189217</c:v>
                </c:pt>
                <c:pt idx="189">
                  <c:v>178418.41515310886</c:v>
                </c:pt>
                <c:pt idx="190">
                  <c:v>191112.92356665857</c:v>
                </c:pt>
                <c:pt idx="191">
                  <c:v>204709.19356484301</c:v>
                </c:pt>
                <c:pt idx="192">
                  <c:v>219271.06774845949</c:v>
                </c:pt>
                <c:pt idx="193">
                  <c:v>234866.87699500087</c:v>
                </c:pt>
                <c:pt idx="194">
                  <c:v>251569.75132674383</c:v>
                </c:pt>
                <c:pt idx="195">
                  <c:v>269457.9516190638</c:v>
                </c:pt>
                <c:pt idx="196">
                  <c:v>288615.22344276658</c:v>
                </c:pt>
                <c:pt idx="197">
                  <c:v>309131.17439872446</c:v>
                </c:pt>
                <c:pt idx="198">
                  <c:v>331101.67636822973</c:v>
                </c:pt>
                <c:pt idx="199">
                  <c:v>354629.29416772036</c:v>
                </c:pt>
                <c:pt idx="200">
                  <c:v>379823.7421612608</c:v>
                </c:pt>
                <c:pt idx="201">
                  <c:v>406802.37044762273</c:v>
                </c:pt>
                <c:pt idx="202">
                  <c:v>435690.68230009475</c:v>
                </c:pt>
                <c:pt idx="203">
                  <c:v>466622.88459517283</c:v>
                </c:pt>
                <c:pt idx="204">
                  <c:v>499742.47301976796</c:v>
                </c:pt>
                <c:pt idx="205">
                  <c:v>535202.85389399226</c:v>
                </c:pt>
                <c:pt idx="206">
                  <c:v>573168.00448618364</c:v>
                </c:pt>
                <c:pt idx="207">
                  <c:v>613813.17372651887</c:v>
                </c:pt>
                <c:pt idx="208">
                  <c:v>657325.62524293654</c:v>
                </c:pt>
                <c:pt idx="209">
                  <c:v>703905.4246453339</c:v>
                </c:pt>
                <c:pt idx="210">
                  <c:v>753766.27296787652</c:v>
                </c:pt>
                <c:pt idx="211">
                  <c:v>807136.38814103254</c:v>
                </c:pt>
                <c:pt idx="212">
                  <c:v>864259.43630030402</c:v>
                </c:pt>
                <c:pt idx="213">
                  <c:v>925395.51464268228</c:v>
                </c:pt>
                <c:pt idx="214">
                  <c:v>990822.18740894506</c:v>
                </c:pt>
                <c:pt idx="215">
                  <c:v>1060835.5763936746</c:v>
                </c:pt>
                <c:pt idx="216">
                  <c:v>1135751.5071580182</c:v>
                </c:pt>
                <c:pt idx="217">
                  <c:v>1215906.711834515</c:v>
                </c:pt>
                <c:pt idx="218">
                  <c:v>1301660.0890595117</c:v>
                </c:pt>
                <c:pt idx="219">
                  <c:v>1393394.021136333</c:v>
                </c:pt>
                <c:pt idx="220">
                  <c:v>1491515.7480098088</c:v>
                </c:pt>
                <c:pt idx="221">
                  <c:v>1596458.7970069216</c:v>
                </c:pt>
                <c:pt idx="222">
                  <c:v>1708684.4665547844</c:v>
                </c:pt>
                <c:pt idx="223">
                  <c:v>1828683.3612098361</c:v>
                </c:pt>
                <c:pt idx="224">
                  <c:v>1956976.9743034451</c:v>
                </c:pt>
                <c:pt idx="225">
                  <c:v>2094119.3133097629</c:v>
                </c:pt>
                <c:pt idx="226">
                  <c:v>2240698.561650651</c:v>
                </c:pt>
                <c:pt idx="227">
                  <c:v>2397338.7690472193</c:v>
                </c:pt>
                <c:pt idx="228">
                  <c:v>2564701.5606836467</c:v>
                </c:pt>
                <c:pt idx="229">
                  <c:v>2743487.8533408362</c:v>
                </c:pt>
                <c:pt idx="230">
                  <c:v>2934439.5642580381</c:v>
                </c:pt>
                <c:pt idx="231">
                  <c:v>3138341.2957620146</c:v>
                </c:pt>
                <c:pt idx="232">
                  <c:v>3356021.9756372436</c:v>
                </c:pt>
                <c:pt idx="233">
                  <c:v>3588356.4297688636</c:v>
                </c:pt>
                <c:pt idx="234">
                  <c:v>3836266.8597454559</c:v>
                </c:pt>
                <c:pt idx="235">
                  <c:v>4100724.1938362233</c:v>
                </c:pt>
                <c:pt idx="236">
                  <c:v>4382749.2750350311</c:v>
                </c:pt>
                <c:pt idx="237">
                  <c:v>4683413.8446757114</c:v>
                </c:pt>
                <c:pt idx="238">
                  <c:v>5003841.2744596368</c:v>
                </c:pt>
                <c:pt idx="239">
                  <c:v>5345206.9935983848</c:v>
                </c:pt>
                <c:pt idx="240">
                  <c:v>5708738.551174459</c:v>
                </c:pt>
                <c:pt idx="241">
                  <c:v>6095715.2467909949</c:v>
                </c:pt>
                <c:pt idx="242">
                  <c:v>6507467.2551668491</c:v>
                </c:pt>
                <c:pt idx="243">
                  <c:v>6945374.1626114547</c:v>
                </c:pt>
                <c:pt idx="244">
                  <c:v>7410862.8253893666</c:v>
                </c:pt>
                <c:pt idx="245">
                  <c:v>7905404.4519990534</c:v>
                </c:pt>
                <c:pt idx="246">
                  <c:v>8430510.8035282977</c:v>
                </c:pt>
                <c:pt idx="247">
                  <c:v>8987729.3987428136</c:v>
                </c:pt>
                <c:pt idx="248">
                  <c:v>9578637.6037051138</c:v>
                </c:pt>
                <c:pt idx="249">
                  <c:v>10204835.479859756</c:v>
                </c:pt>
                <c:pt idx="250">
                  <c:v>10867937.260080714</c:v>
                </c:pt>
                <c:pt idx="251">
                  <c:v>11569561.319652654</c:v>
                </c:pt>
                <c:pt idx="252">
                  <c:v>12311318.50912411</c:v>
                </c:pt>
                <c:pt idx="253">
                  <c:v>13094798.719078572</c:v>
                </c:pt>
                <c:pt idx="254">
                  <c:v>13921555.553846391</c:v>
                </c:pt>
                <c:pt idx="255">
                  <c:v>14793089.002820211</c:v>
                </c:pt>
                <c:pt idx="256">
                  <c:v>15710826.015186608</c:v>
                </c:pt>
                <c:pt idx="257">
                  <c:v>16676098.907424754</c:v>
                </c:pt>
                <c:pt idx="258">
                  <c:v>17690121.563727714</c:v>
                </c:pt>
                <c:pt idx="259">
                  <c:v>18753963.428409759</c:v>
                </c:pt>
                <c:pt idx="260">
                  <c:v>19868521.337115385</c:v>
                </c:pt>
                <c:pt idx="261">
                  <c:v>21034489.290823847</c:v>
                </c:pt>
                <c:pt idx="262">
                  <c:v>22252326.343587838</c:v>
                </c:pt>
                <c:pt idx="263">
                  <c:v>23522222.851671379</c:v>
                </c:pt>
                <c:pt idx="264">
                  <c:v>24844065.417845238</c:v>
                </c:pt>
                <c:pt idx="265">
                  <c:v>26217400.959115092</c:v>
                </c:pt>
                <c:pt idx="266">
                  <c:v>27641400.427520949</c:v>
                </c:pt>
                <c:pt idx="267">
                  <c:v>29114822.819550768</c:v>
                </c:pt>
                <c:pt idx="268">
                  <c:v>30635980.217051547</c:v>
                </c:pt>
                <c:pt idx="269">
                  <c:v>32202704.707344599</c:v>
                </c:pt>
                <c:pt idx="270">
                  <c:v>33812318.127762914</c:v>
                </c:pt>
                <c:pt idx="271">
                  <c:v>35461605.664448097</c:v>
                </c:pt>
                <c:pt idx="272">
                  <c:v>37146794.40074186</c:v>
                </c:pt>
                <c:pt idx="273">
                  <c:v>38863537.950219497</c:v>
                </c:pt>
                <c:pt idx="274">
                  <c:v>40606908.316548161</c:v>
                </c:pt>
                <c:pt idx="275">
                  <c:v>42371396.090389445</c:v>
                </c:pt>
                <c:pt idx="276">
                  <c:v>44150920.016726412</c:v>
                </c:pt>
                <c:pt idx="277">
                  <c:v>45938846.839783899</c:v>
                </c:pt>
                <c:pt idx="278">
                  <c:v>47728022.154476449</c:v>
                </c:pt>
                <c:pt idx="279">
                  <c:v>49510812.762802035</c:v>
                </c:pt>
                <c:pt idx="280">
                  <c:v>51279160.753412358</c:v>
                </c:pt>
                <c:pt idx="281">
                  <c:v>53024649.198560797</c:v>
                </c:pt>
                <c:pt idx="282">
                  <c:v>54738579.003963992</c:v>
                </c:pt>
                <c:pt idx="283">
                  <c:v>56412056.066313162</c:v>
                </c:pt>
                <c:pt idx="284">
                  <c:v>58036087.505673409</c:v>
                </c:pt>
                <c:pt idx="285">
                  <c:v>59601685.363525972</c:v>
                </c:pt>
                <c:pt idx="286">
                  <c:v>61099975.810798004</c:v>
                </c:pt>
                <c:pt idx="287">
                  <c:v>62522311.613121897</c:v>
                </c:pt>
                <c:pt idx="288">
                  <c:v>63860385.370865755</c:v>
                </c:pt>
                <c:pt idx="289">
                  <c:v>65106340.904771663</c:v>
                </c:pt>
                <c:pt idx="290">
                  <c:v>66252880.106139064</c:v>
                </c:pt>
                <c:pt idx="291">
                  <c:v>67293362.62035422</c:v>
                </c:pt>
                <c:pt idx="292">
                  <c:v>68221895.885558784</c:v>
                </c:pt>
                <c:pt idx="293">
                  <c:v>69033413.299815193</c:v>
                </c:pt>
                <c:pt idx="294">
                  <c:v>69723738.629937544</c:v>
                </c:pt>
                <c:pt idx="295">
                  <c:v>70289635.187726751</c:v>
                </c:pt>
                <c:pt idx="296">
                  <c:v>70728838.765062034</c:v>
                </c:pt>
                <c:pt idx="297">
                  <c:v>71040073.815774873</c:v>
                </c:pt>
                <c:pt idx="298">
                  <c:v>71223052.875866964</c:v>
                </c:pt>
                <c:pt idx="299">
                  <c:v>71278459.701218739</c:v>
                </c:pt>
                <c:pt idx="300">
                  <c:v>71207917.052153155</c:v>
                </c:pt>
                <c:pt idx="301">
                  <c:v>71013940.448926419</c:v>
                </c:pt>
                <c:pt idx="302">
                  <c:v>70699879.547397137</c:v>
                </c:pt>
                <c:pt idx="303">
                  <c:v>70269849.030462116</c:v>
                </c:pt>
                <c:pt idx="304">
                  <c:v>69728651.073901504</c:v>
                </c:pt>
                <c:pt idx="305">
                  <c:v>69081691.525287107</c:v>
                </c:pt>
                <c:pt idx="306">
                  <c:v>68334891.93598628</c:v>
                </c:pt>
                <c:pt idx="307">
                  <c:v>67494599.516884312</c:v>
                </c:pt>
                <c:pt idx="308">
                  <c:v>66567496.958638303</c:v>
                </c:pt>
                <c:pt idx="309">
                  <c:v>65560513.879077598</c:v>
                </c:pt>
                <c:pt idx="310">
                  <c:v>64480741.446501285</c:v>
                </c:pt>
                <c:pt idx="311">
                  <c:v>63335351.490723126</c:v>
                </c:pt>
                <c:pt idx="312">
                  <c:v>62131521.165644467</c:v>
                </c:pt>
                <c:pt idx="313">
                  <c:v>60876363.978489332</c:v>
                </c:pt>
                <c:pt idx="314">
                  <c:v>59576867.760595523</c:v>
                </c:pt>
                <c:pt idx="315">
                  <c:v>58239839.930010647</c:v>
                </c:pt>
                <c:pt idx="316">
                  <c:v>56871860.192450315</c:v>
                </c:pt>
                <c:pt idx="317">
                  <c:v>55479240.648036703</c:v>
                </c:pt>
                <c:pt idx="318">
                  <c:v>54067993.118646324</c:v>
                </c:pt>
                <c:pt idx="319">
                  <c:v>52643803.385265969</c:v>
                </c:pt>
                <c:pt idx="320">
                  <c:v>51212011.925950818</c:v>
                </c:pt>
                <c:pt idx="321">
                  <c:v>49777600.671370633</c:v>
                </c:pt>
                <c:pt idx="322">
                  <c:v>48345185.244440556</c:v>
                </c:pt>
                <c:pt idx="323">
                  <c:v>46919012.12065547</c:v>
                </c:pt>
                <c:pt idx="324">
                  <c:v>45502960.133738495</c:v>
                </c:pt>
                <c:pt idx="325">
                  <c:v>44100545.754256815</c:v>
                </c:pt>
                <c:pt idx="326">
                  <c:v>42714931.584186569</c:v>
                </c:pt>
                <c:pt idx="327">
                  <c:v>41348937.535404071</c:v>
                </c:pt>
                <c:pt idx="328">
                  <c:v>40005054.192340031</c:v>
                </c:pt>
                <c:pt idx="329">
                  <c:v>38685457.896408692</c:v>
                </c:pt>
                <c:pt idx="330">
                  <c:v>37392027.130444147</c:v>
                </c:pt>
                <c:pt idx="331">
                  <c:v>36126359.823653251</c:v>
                </c:pt>
                <c:pt idx="332">
                  <c:v>34889791.240213379</c:v>
                </c:pt>
                <c:pt idx="333">
                  <c:v>33683412.156546563</c:v>
                </c:pt>
                <c:pt idx="334">
                  <c:v>32508087.072666705</c:v>
                </c:pt>
                <c:pt idx="335">
                  <c:v>31364472.24120976</c:v>
                </c:pt>
                <c:pt idx="336">
                  <c:v>30253033.333385497</c:v>
                </c:pt>
                <c:pt idx="337">
                  <c:v>29174062.593856633</c:v>
                </c:pt>
                <c:pt idx="338">
                  <c:v>28127695.366305858</c:v>
                </c:pt>
                <c:pt idx="339">
                  <c:v>27113925.898149058</c:v>
                </c:pt>
                <c:pt idx="340">
                  <c:v>26132622.356530111</c:v>
                </c:pt>
                <c:pt idx="341">
                  <c:v>25183541.008489043</c:v>
                </c:pt>
                <c:pt idx="342">
                  <c:v>24266339.536177207</c:v>
                </c:pt>
                <c:pt idx="343">
                  <c:v>23380589.473379418</c:v>
                </c:pt>
                <c:pt idx="344">
                  <c:v>22525787.76259248</c:v>
                </c:pt>
                <c:pt idx="345">
                  <c:v>21701367.442712881</c:v>
                </c:pt>
                <c:pt idx="346">
                  <c:v>20906707.486217398</c:v>
                </c:pt>
                <c:pt idx="347">
                  <c:v>20141141.811789937</c:v>
                </c:pt>
                <c:pt idx="348">
                  <c:v>19403967.503860865</c:v>
                </c:pt>
                <c:pt idx="349">
                  <c:v>18694452.274675503</c:v>
                </c:pt>
                <c:pt idx="350">
                  <c:v>18011841.207478043</c:v>
                </c:pt>
                <c:pt idx="351">
                  <c:v>17355362.821354449</c:v>
                </c:pt>
                <c:pt idx="352">
                  <c:v>16724234.499376241</c:v>
                </c:pt>
                <c:pt idx="353">
                  <c:v>16117667.322065776</c:v>
                </c:pt>
                <c:pt idx="354">
                  <c:v>15534870.347987128</c:v>
                </c:pt>
                <c:pt idx="355">
                  <c:v>14975054.382565856</c:v>
                </c:pt>
                <c:pt idx="356">
                  <c:v>14437435.275153093</c:v>
                </c:pt>
                <c:pt idx="357">
                  <c:v>13921236.782959666</c:v>
                </c:pt>
                <c:pt idx="358">
                  <c:v>13425693.038867995</c:v>
                </c:pt>
                <c:pt idx="359">
                  <c:v>12950050.65834656</c:v>
                </c:pt>
                <c:pt idx="360">
                  <c:v>12493570.518797297</c:v>
                </c:pt>
                <c:pt idx="361">
                  <c:v>12055529.24270585</c:v>
                </c:pt>
                <c:pt idx="362">
                  <c:v>11635220.413975488</c:v>
                </c:pt>
                <c:pt idx="363">
                  <c:v>11231955.554838875</c:v>
                </c:pt>
                <c:pt idx="364">
                  <c:v>10845064.888782565</c:v>
                </c:pt>
                <c:pt idx="365">
                  <c:v>10473897.913007207</c:v>
                </c:pt>
                <c:pt idx="366">
                  <c:v>10117823.802097285</c:v>
                </c:pt>
                <c:pt idx="367">
                  <c:v>9776231.6627996508</c:v>
                </c:pt>
                <c:pt idx="368">
                  <c:v>9448530.6581185404</c:v>
                </c:pt>
                <c:pt idx="369">
                  <c:v>9134150.0173318889</c:v>
                </c:pt>
                <c:pt idx="370">
                  <c:v>8832538.9470232334</c:v>
                </c:pt>
                <c:pt idx="371">
                  <c:v>8543166.4568066169</c:v>
                </c:pt>
                <c:pt idx="372">
                  <c:v>8265521.1120991241</c:v>
                </c:pt>
                <c:pt idx="373">
                  <c:v>7999110.7250653617</c:v>
                </c:pt>
                <c:pt idx="374">
                  <c:v>7743461.9937186744</c:v>
                </c:pt>
                <c:pt idx="375">
                  <c:v>7498120.0981117068</c:v>
                </c:pt>
                <c:pt idx="376">
                  <c:v>7262648.2615811238</c:v>
                </c:pt>
                <c:pt idx="377">
                  <c:v>7036627.2841235306</c:v>
                </c:pt>
                <c:pt idx="378">
                  <c:v>6819655.0541680297</c:v>
                </c:pt>
                <c:pt idx="379">
                  <c:v>6611346.0442708721</c:v>
                </c:pt>
                <c:pt idx="380">
                  <c:v>6411330.7955849888</c:v>
                </c:pt>
                <c:pt idx="381">
                  <c:v>6219255.395347354</c:v>
                </c:pt>
                <c:pt idx="382">
                  <c:v>6034780.9510757448</c:v>
                </c:pt>
                <c:pt idx="383">
                  <c:v>5857583.0646693399</c:v>
                </c:pt>
                <c:pt idx="384">
                  <c:v>5687351.3091605147</c:v>
                </c:pt>
                <c:pt idx="385">
                  <c:v>5523788.7104642512</c:v>
                </c:pt>
                <c:pt idx="386">
                  <c:v>5366611.2361129951</c:v>
                </c:pt>
                <c:pt idx="387">
                  <c:v>5215547.2926449701</c:v>
                </c:pt>
                <c:pt idx="388">
                  <c:v>5070337.2330295555</c:v>
                </c:pt>
                <c:pt idx="389">
                  <c:v>4930732.8752611736</c:v>
                </c:pt>
                <c:pt idx="390">
                  <c:v>4796497.0330302352</c:v>
                </c:pt>
                <c:pt idx="391">
                  <c:v>4667403.0591833862</c:v>
                </c:pt>
                <c:pt idx="392">
                  <c:v>4543234.402512948</c:v>
                </c:pt>
                <c:pt idx="393">
                  <c:v>4423784.1782647511</c:v>
                </c:pt>
                <c:pt idx="394">
                  <c:v>4308854.7526223566</c:v>
                </c:pt>
                <c:pt idx="395">
                  <c:v>4198257.3413119027</c:v>
                </c:pt>
                <c:pt idx="396">
                  <c:v>4091811.6223737663</c:v>
                </c:pt>
                <c:pt idx="397">
                  <c:v>3989345.363063124</c:v>
                </c:pt>
                <c:pt idx="398">
                  <c:v>3890694.0607699081</c:v>
                </c:pt>
                <c:pt idx="399">
                  <c:v>3795700.5977881155</c:v>
                </c:pt>
                <c:pt idx="400">
                  <c:v>3704214.9097137689</c:v>
                </c:pt>
                <c:pt idx="401">
                  <c:v>3616093.6672088411</c:v>
                </c:pt>
                <c:pt idx="402">
                  <c:v>3531199.9708341602</c:v>
                </c:pt>
                <c:pt idx="403">
                  <c:v>3449403.0586267733</c:v>
                </c:pt>
                <c:pt idx="404">
                  <c:v>3370578.0260756202</c:v>
                </c:pt>
                <c:pt idx="405">
                  <c:v>3294605.5581329237</c:v>
                </c:pt>
                <c:pt idx="406">
                  <c:v>3221371.6728867684</c:v>
                </c:pt>
                <c:pt idx="407">
                  <c:v>3150767.4765123003</c:v>
                </c:pt>
                <c:pt idx="408">
                  <c:v>3082688.9291143222</c:v>
                </c:pt>
                <c:pt idx="409">
                  <c:v>3017036.6210723002</c:v>
                </c:pt>
                <c:pt idx="410">
                  <c:v>2953715.5594995115</c:v>
                </c:pt>
                <c:pt idx="411">
                  <c:v>2892634.9644308691</c:v>
                </c:pt>
                <c:pt idx="412">
                  <c:v>2833708.0743585476</c:v>
                </c:pt>
                <c:pt idx="413">
                  <c:v>2776851.9607405826</c:v>
                </c:pt>
                <c:pt idx="414">
                  <c:v>2721987.351114898</c:v>
                </c:pt>
                <c:pt idx="415">
                  <c:v>2669038.4604594726</c:v>
                </c:pt>
                <c:pt idx="416">
                  <c:v>2617932.8304484081</c:v>
                </c:pt>
                <c:pt idx="417">
                  <c:v>2568601.1762633491</c:v>
                </c:pt>
                <c:pt idx="418">
                  <c:v>2520977.2406298365</c:v>
                </c:pt>
                <c:pt idx="419">
                  <c:v>2474997.654758662</c:v>
                </c:pt>
                <c:pt idx="420">
                  <c:v>2430601.8058829946</c:v>
                </c:pt>
                <c:pt idx="421">
                  <c:v>2387731.7110928772</c:v>
                </c:pt>
                <c:pt idx="422">
                  <c:v>2346331.8971795877</c:v>
                </c:pt>
                <c:pt idx="423">
                  <c:v>2306349.2862131866</c:v>
                </c:pt>
                <c:pt idx="424">
                  <c:v>2267733.0865873559</c:v>
                </c:pt>
                <c:pt idx="425">
                  <c:v>2230434.6892762599</c:v>
                </c:pt>
                <c:pt idx="426">
                  <c:v>2194407.5690586115</c:v>
                </c:pt>
                <c:pt idx="427">
                  <c:v>2159607.1904743752</c:v>
                </c:pt>
                <c:pt idx="428">
                  <c:v>2125990.9182895334</c:v>
                </c:pt>
                <c:pt idx="429">
                  <c:v>2093517.9322541023</c:v>
                </c:pt>
                <c:pt idx="430">
                  <c:v>2062149.1459480342</c:v>
                </c:pt>
                <c:pt idx="431">
                  <c:v>2031847.1295188325</c:v>
                </c:pt>
                <c:pt idx="432">
                  <c:v>2002576.0361235787</c:v>
                </c:pt>
                <c:pt idx="433">
                  <c:v>1974301.5318966503</c:v>
                </c:pt>
                <c:pt idx="434">
                  <c:v>1946990.7292726694</c:v>
                </c:pt>
                <c:pt idx="435">
                  <c:v>1920612.1235021863</c:v>
                </c:pt>
                <c:pt idx="436">
                  <c:v>1895135.5322052515</c:v>
                </c:pt>
                <c:pt idx="437">
                  <c:v>1870532.0378153785</c:v>
                </c:pt>
                <c:pt idx="438">
                  <c:v>1846773.9327734497</c:v>
                </c:pt>
                <c:pt idx="439">
                  <c:v>1823834.6673378695</c:v>
                </c:pt>
                <c:pt idx="440">
                  <c:v>1801688.7998837391</c:v>
                </c:pt>
                <c:pt idx="441">
                  <c:v>1780311.9495700055</c:v>
                </c:pt>
                <c:pt idx="442">
                  <c:v>1759680.7512594643</c:v>
                </c:pt>
                <c:pt idx="443">
                  <c:v>1739772.8125821224</c:v>
                </c:pt>
                <c:pt idx="444">
                  <c:v>1720566.6730378401</c:v>
                </c:pt>
                <c:pt idx="445">
                  <c:v>1702041.765039295</c:v>
                </c:pt>
                <c:pt idx="446">
                  <c:v>1684178.3768012307</c:v>
                </c:pt>
                <c:pt idx="447">
                  <c:v>1666957.6169866114</c:v>
                </c:pt>
                <c:pt idx="448">
                  <c:v>1650361.3810247658</c:v>
                </c:pt>
                <c:pt idx="449">
                  <c:v>1634372.3190208396</c:v>
                </c:pt>
                <c:pt idx="450">
                  <c:v>1618973.8051799098</c:v>
                </c:pt>
                <c:pt idx="451">
                  <c:v>1604149.9086729481</c:v>
                </c:pt>
                <c:pt idx="452">
                  <c:v>1589885.3658754886</c:v>
                </c:pt>
                <c:pt idx="453">
                  <c:v>1576165.5539133048</c:v>
                </c:pt>
                <c:pt idx="454">
                  <c:v>1562976.465452723</c:v>
                </c:pt>
                <c:pt idx="455">
                  <c:v>1550304.6846763261</c:v>
                </c:pt>
                <c:pt idx="456">
                  <c:v>1538137.3643877872</c:v>
                </c:pt>
                <c:pt idx="457">
                  <c:v>1526462.2041924044</c:v>
                </c:pt>
                <c:pt idx="458">
                  <c:v>1515267.4297026023</c:v>
                </c:pt>
                <c:pt idx="459">
                  <c:v>1504541.7727202226</c:v>
                </c:pt>
                <c:pt idx="460">
                  <c:v>1494274.4523498479</c:v>
                </c:pt>
                <c:pt idx="461">
                  <c:v>1484455.1569997179</c:v>
                </c:pt>
                <c:pt idx="462">
                  <c:v>1475074.027228981</c:v>
                </c:pt>
                <c:pt idx="463">
                  <c:v>1466121.6394021001</c:v>
                </c:pt>
                <c:pt idx="464">
                  <c:v>1457588.9901132118</c:v>
                </c:pt>
                <c:pt idx="465">
                  <c:v>1449467.4813451064</c:v>
                </c:pt>
                <c:pt idx="466">
                  <c:v>1441748.9063292751</c:v>
                </c:pt>
                <c:pt idx="467">
                  <c:v>1434425.4360751577</c:v>
                </c:pt>
                <c:pt idx="468">
                  <c:v>1427489.60653833</c:v>
                </c:pt>
                <c:pt idx="469">
                  <c:v>1420934.3063988839</c:v>
                </c:pt>
                <c:pt idx="470">
                  <c:v>1414752.7654227039</c:v>
                </c:pt>
                <c:pt idx="471">
                  <c:v>1408938.5433797066</c:v>
                </c:pt>
                <c:pt idx="472">
                  <c:v>1403485.5194944155</c:v>
                </c:pt>
                <c:pt idx="473">
                  <c:v>1398387.882405472</c:v>
                </c:pt>
                <c:pt idx="474">
                  <c:v>1393640.1206118597</c:v>
                </c:pt>
                <c:pt idx="475">
                  <c:v>1389237.0133847275</c:v>
                </c:pt>
                <c:pt idx="476">
                  <c:v>1385173.6221247504</c:v>
                </c:pt>
                <c:pt idx="477">
                  <c:v>1381445.2821459754</c:v>
                </c:pt>
                <c:pt idx="478">
                  <c:v>1378047.5948680392</c:v>
                </c:pt>
                <c:pt idx="479">
                  <c:v>1374976.4203995583</c:v>
                </c:pt>
                <c:pt idx="480">
                  <c:v>1372227.8704963368</c:v>
                </c:pt>
                <c:pt idx="481">
                  <c:v>1369798.3018788614</c:v>
                </c:pt>
                <c:pt idx="482">
                  <c:v>1367684.3098943131</c:v>
                </c:pt>
                <c:pt idx="483">
                  <c:v>1365882.7225090652</c:v>
                </c:pt>
                <c:pt idx="484">
                  <c:v>1364390.5946183275</c:v>
                </c:pt>
                <c:pt idx="485">
                  <c:v>1363205.2026602593</c:v>
                </c:pt>
                <c:pt idx="486">
                  <c:v>1362324.0395224942</c:v>
                </c:pt>
                <c:pt idx="487">
                  <c:v>1361744.8097296187</c:v>
                </c:pt>
                <c:pt idx="488">
                  <c:v>1361465.4249007083</c:v>
                </c:pt>
                <c:pt idx="489">
                  <c:v>1361483.9994665552</c:v>
                </c:pt>
                <c:pt idx="490">
                  <c:v>1361798.8466367344</c:v>
                </c:pt>
                <c:pt idx="491">
                  <c:v>1362408.4746071296</c:v>
                </c:pt>
                <c:pt idx="492">
                  <c:v>1363311.5829990036</c:v>
                </c:pt>
                <c:pt idx="493">
                  <c:v>1364507.0595211207</c:v>
                </c:pt>
                <c:pt idx="494">
                  <c:v>1365993.9768468437</c:v>
                </c:pt>
                <c:pt idx="495">
                  <c:v>1367771.5896985158</c:v>
                </c:pt>
                <c:pt idx="496">
                  <c:v>1369839.3321317998</c:v>
                </c:pt>
                <c:pt idx="497">
                  <c:v>1372196.8150130026</c:v>
                </c:pt>
                <c:pt idx="498">
                  <c:v>1374843.8236827301</c:v>
                </c:pt>
                <c:pt idx="499">
                  <c:v>1377780.3157995397</c:v>
                </c:pt>
                <c:pt idx="500">
                  <c:v>1381006.4193575445</c:v>
                </c:pt>
                <c:pt idx="501">
                  <c:v>1384522.4308721975</c:v>
                </c:pt>
                <c:pt idx="502">
                  <c:v>1388328.8137287518</c:v>
                </c:pt>
                <c:pt idx="503">
                  <c:v>1392426.1966881345</c:v>
                </c:pt>
                <c:pt idx="504">
                  <c:v>1396815.3725451997</c:v>
                </c:pt>
                <c:pt idx="505">
                  <c:v>1401497.2969345497</c:v>
                </c:pt>
                <c:pt idx="506">
                  <c:v>1406473.0872793095</c:v>
                </c:pt>
                <c:pt idx="507">
                  <c:v>1411744.0218784353</c:v>
                </c:pt>
                <c:pt idx="508">
                  <c:v>1417311.539128307</c:v>
                </c:pt>
                <c:pt idx="509">
                  <c:v>1423177.2368745301</c:v>
                </c:pt>
                <c:pt idx="510">
                  <c:v>1429342.8718900122</c:v>
                </c:pt>
                <c:pt idx="511">
                  <c:v>1435810.3594755323</c:v>
                </c:pt>
                <c:pt idx="512">
                  <c:v>1442581.773179139</c:v>
                </c:pt>
                <c:pt idx="513">
                  <c:v>1449659.34463084</c:v>
                </c:pt>
                <c:pt idx="514">
                  <c:v>1457045.4634891485</c:v>
                </c:pt>
                <c:pt idx="515">
                  <c:v>1464742.6774961506</c:v>
                </c:pt>
                <c:pt idx="516">
                  <c:v>1472753.6926378363</c:v>
                </c:pt>
                <c:pt idx="517">
                  <c:v>1481081.3734065259</c:v>
                </c:pt>
                <c:pt idx="518">
                  <c:v>1489728.7431622713</c:v>
                </c:pt>
                <c:pt idx="519">
                  <c:v>1498698.9845901793</c:v>
                </c:pt>
                <c:pt idx="520">
                  <c:v>1507995.4402506424</c:v>
                </c:pt>
                <c:pt idx="521">
                  <c:v>1517621.6132194961</c:v>
                </c:pt>
                <c:pt idx="522">
                  <c:v>1527581.1678151481</c:v>
                </c:pt>
                <c:pt idx="523">
                  <c:v>1537877.930409739</c:v>
                </c:pt>
                <c:pt idx="524">
                  <c:v>1548515.8903213905</c:v>
                </c:pt>
                <c:pt idx="525">
                  <c:v>1559499.2007846013</c:v>
                </c:pt>
                <c:pt idx="526">
                  <c:v>1570832.1799958271</c:v>
                </c:pt>
                <c:pt idx="527">
                  <c:v>1582519.3122312499</c:v>
                </c:pt>
                <c:pt idx="528">
                  <c:v>1594565.2490337146</c:v>
                </c:pt>
                <c:pt idx="529">
                  <c:v>1606974.8104657535</c:v>
                </c:pt>
                <c:pt idx="530">
                  <c:v>1619752.9864255586</c:v>
                </c:pt>
                <c:pt idx="531">
                  <c:v>1632904.9380227006</c:v>
                </c:pt>
                <c:pt idx="532">
                  <c:v>1646435.9990103024</c:v>
                </c:pt>
                <c:pt idx="533">
                  <c:v>1660351.677270283</c:v>
                </c:pt>
                <c:pt idx="534">
                  <c:v>1674657.6563481891</c:v>
                </c:pt>
                <c:pt idx="535">
                  <c:v>1689359.7970340082</c:v>
                </c:pt>
                <c:pt idx="536">
                  <c:v>1704464.1389852299</c:v>
                </c:pt>
                <c:pt idx="537">
                  <c:v>1719976.9023882849</c:v>
                </c:pt>
                <c:pt idx="538">
                  <c:v>1735904.4896543282</c:v>
                </c:pt>
                <c:pt idx="539">
                  <c:v>1752253.4871451783</c:v>
                </c:pt>
                <c:pt idx="540">
                  <c:v>1769030.6669250331</c:v>
                </c:pt>
                <c:pt idx="541">
                  <c:v>1786242.9885333944</c:v>
                </c:pt>
                <c:pt idx="542">
                  <c:v>1803897.6007744251</c:v>
                </c:pt>
                <c:pt idx="543">
                  <c:v>1822001.8435177377</c:v>
                </c:pt>
                <c:pt idx="544">
                  <c:v>1840563.2495053804</c:v>
                </c:pt>
                <c:pt idx="545">
                  <c:v>1859589.5461595308</c:v>
                </c:pt>
                <c:pt idx="546">
                  <c:v>1879088.6573851411</c:v>
                </c:pt>
                <c:pt idx="547">
                  <c:v>1899068.7053614964</c:v>
                </c:pt>
                <c:pt idx="548">
                  <c:v>1919538.0123163485</c:v>
                </c:pt>
                <c:pt idx="549">
                  <c:v>1940505.1022759662</c:v>
                </c:pt>
                <c:pt idx="550">
                  <c:v>1961978.7027841196</c:v>
                </c:pt>
                <c:pt idx="551">
                  <c:v>1983967.7465826559</c:v>
                </c:pt>
                <c:pt idx="552">
                  <c:v>2006481.3732459645</c:v>
                </c:pt>
                <c:pt idx="553">
                  <c:v>2029528.9307612337</c:v>
                </c:pt>
                <c:pt idx="554">
                  <c:v>2053119.9770460094</c:v>
                </c:pt>
                <c:pt idx="555">
                  <c:v>2077264.2813941299</c:v>
                </c:pt>
                <c:pt idx="556">
                  <c:v>2101971.8258406813</c:v>
                </c:pt>
                <c:pt idx="557">
                  <c:v>2127252.8064361461</c:v>
                </c:pt>
                <c:pt idx="558">
                  <c:v>2153117.6344194463</c:v>
                </c:pt>
                <c:pt idx="559">
                  <c:v>2179576.9372790726</c:v>
                </c:pt>
                <c:pt idx="560">
                  <c:v>2206641.5596909844</c:v>
                </c:pt>
                <c:pt idx="561">
                  <c:v>2234322.5643214113</c:v>
                </c:pt>
                <c:pt idx="562">
                  <c:v>2262631.2324821348</c:v>
                </c:pt>
                <c:pt idx="563">
                  <c:v>2291579.0646252525</c:v>
                </c:pt>
                <c:pt idx="564">
                  <c:v>2321177.7806638158</c:v>
                </c:pt>
                <c:pt idx="565">
                  <c:v>2351439.3201041277</c:v>
                </c:pt>
                <c:pt idx="566">
                  <c:v>2382375.8419748363</c:v>
                </c:pt>
                <c:pt idx="567">
                  <c:v>2413999.7245373065</c:v>
                </c:pt>
                <c:pt idx="568">
                  <c:v>2446323.5647610808</c:v>
                </c:pt>
                <c:pt idx="569">
                  <c:v>2479360.1775475331</c:v>
                </c:pt>
                <c:pt idx="570">
                  <c:v>2513122.5946841226</c:v>
                </c:pt>
                <c:pt idx="571">
                  <c:v>2547624.0635109101</c:v>
                </c:pt>
                <c:pt idx="572">
                  <c:v>2582878.0452802712</c:v>
                </c:pt>
                <c:pt idx="573">
                  <c:v>2618898.2131899605</c:v>
                </c:pt>
                <c:pt idx="574">
                  <c:v>2655698.4500689302</c:v>
                </c:pt>
                <c:pt idx="575">
                  <c:v>2693292.8456945051</c:v>
                </c:pt>
                <c:pt idx="576">
                  <c:v>2731695.69371873</c:v>
                </c:pt>
                <c:pt idx="577">
                  <c:v>2770921.4881808925</c:v>
                </c:pt>
                <c:pt idx="578">
                  <c:v>2810984.9195824252</c:v>
                </c:pt>
                <c:pt idx="579">
                  <c:v>2851900.870499569</c:v>
                </c:pt>
                <c:pt idx="580">
                  <c:v>2893684.4107083627</c:v>
                </c:pt>
                <c:pt idx="581">
                  <c:v>2936350.7917957166</c:v>
                </c:pt>
                <c:pt idx="582">
                  <c:v>2979915.4412295031</c:v>
                </c:pt>
                <c:pt idx="583">
                  <c:v>3024393.9558598129</c:v>
                </c:pt>
                <c:pt idx="584">
                  <c:v>3069802.0948227202</c:v>
                </c:pt>
                <c:pt idx="585">
                  <c:v>3116155.7718171277</c:v>
                </c:pt>
                <c:pt idx="586">
                  <c:v>3163471.0467245132</c:v>
                </c:pt>
                <c:pt idx="587">
                  <c:v>3211764.1165406574</c:v>
                </c:pt>
                <c:pt idx="588">
                  <c:v>3261051.3055877453</c:v>
                </c:pt>
                <c:pt idx="589">
                  <c:v>3311349.0549745597</c:v>
                </c:pt>
                <c:pt idx="590">
                  <c:v>3362673.9112718645</c:v>
                </c:pt>
                <c:pt idx="591">
                  <c:v>3415042.514369505</c:v>
                </c:pt>
                <c:pt idx="592">
                  <c:v>3468471.5844812277</c:v>
                </c:pt>
                <c:pt idx="593">
                  <c:v>3522977.9082627748</c:v>
                </c:pt>
                <c:pt idx="594">
                  <c:v>3578578.3240084117</c:v>
                </c:pt>
                <c:pt idx="595">
                  <c:v>3635289.7058907505</c:v>
                </c:pt>
                <c:pt idx="596">
                  <c:v>3693128.9472085047</c:v>
                </c:pt>
                <c:pt idx="597">
                  <c:v>3752112.9426067029</c:v>
                </c:pt>
                <c:pt idx="598">
                  <c:v>3812258.5692338608</c:v>
                </c:pt>
                <c:pt idx="599">
                  <c:v>3873582.6668007276</c:v>
                </c:pt>
                <c:pt idx="600">
                  <c:v>3936102.0165054505</c:v>
                </c:pt>
                <c:pt idx="601">
                  <c:v>3999833.3187903832</c:v>
                </c:pt>
                <c:pt idx="602">
                  <c:v>4064793.1698962729</c:v>
                </c:pt>
                <c:pt idx="603">
                  <c:v>4130998.0371802817</c:v>
                </c:pt>
                <c:pt idx="604">
                  <c:v>4198464.2331651328</c:v>
                </c:pt>
                <c:pt idx="605">
                  <c:v>4267207.8882877594</c:v>
                </c:pt>
                <c:pt idx="606">
                  <c:v>4337244.9223170904</c:v>
                </c:pt>
                <c:pt idx="607">
                  <c:v>4408591.0144120818</c:v>
                </c:pt>
                <c:pt idx="608">
                  <c:v>4481261.5717928289</c:v>
                </c:pt>
                <c:pt idx="609">
                  <c:v>4555271.6969995657</c:v>
                </c:pt>
                <c:pt idx="610">
                  <c:v>4630636.153716567</c:v>
                </c:pt>
                <c:pt idx="611">
                  <c:v>4707369.3311404781</c:v>
                </c:pt>
                <c:pt idx="612">
                  <c:v>4785485.2068754118</c:v>
                </c:pt>
                <c:pt idx="613">
                  <c:v>4864997.30834023</c:v>
                </c:pt>
                <c:pt idx="614">
                  <c:v>4945918.6726768641</c:v>
                </c:pt>
                <c:pt idx="615">
                  <c:v>5028261.8051522933</c:v>
                </c:pt>
                <c:pt idx="616">
                  <c:v>5112038.6360508874</c:v>
                </c:pt>
                <c:pt idx="617">
                  <c:v>5197260.4760583397</c:v>
                </c:pt>
                <c:pt idx="618">
                  <c:v>5283937.970143199</c:v>
                </c:pt>
                <c:pt idx="619">
                  <c:v>5372081.0499472944</c:v>
                </c:pt>
                <c:pt idx="620">
                  <c:v>5461698.8847019719</c:v>
                </c:pt>
                <c:pt idx="621">
                  <c:v>5552799.8306930484</c:v>
                </c:pt>
                <c:pt idx="622">
                  <c:v>5645391.3793039285</c:v>
                </c:pt>
                <c:pt idx="623">
                  <c:v>5739480.1036731051</c:v>
                </c:pt>
                <c:pt idx="624">
                  <c:v>5835071.6040096236</c:v>
                </c:pt>
                <c:pt idx="625">
                  <c:v>5932170.451617769</c:v>
                </c:pt>
                <c:pt idx="626">
                  <c:v>6030780.1316904081</c:v>
                </c:pt>
                <c:pt idx="627">
                  <c:v>6130902.9849389447</c:v>
                </c:pt>
                <c:pt idx="628">
                  <c:v>6232540.1481368383</c:v>
                </c:pt>
                <c:pt idx="629">
                  <c:v>6335691.4936630353</c:v>
                </c:pt>
                <c:pt idx="630">
                  <c:v>6440355.568141371</c:v>
                </c:pt>
                <c:pt idx="631">
                  <c:v>6546529.5302822134</c:v>
                </c:pt>
                <c:pt idx="632">
                  <c:v>6654209.0880430499</c:v>
                </c:pt>
                <c:pt idx="633">
                  <c:v>6763388.4352355683</c:v>
                </c:pt>
                <c:pt idx="634">
                  <c:v>6874060.1877178848</c:v>
                </c:pt>
                <c:pt idx="635">
                  <c:v>6986215.3193219407</c:v>
                </c:pt>
                <c:pt idx="636">
                  <c:v>7099843.0976776676</c:v>
                </c:pt>
                <c:pt idx="637">
                  <c:v>7214931.0201073084</c:v>
                </c:pt>
                <c:pt idx="638">
                  <c:v>7331464.7497751247</c:v>
                </c:pt>
                <c:pt idx="639">
                  <c:v>7449428.0522896955</c:v>
                </c:pt>
                <c:pt idx="640">
                  <c:v>7568802.732967942</c:v>
                </c:pt>
                <c:pt idx="641">
                  <c:v>7689568.5749818934</c:v>
                </c:pt>
                <c:pt idx="642">
                  <c:v>7811703.2786209369</c:v>
                </c:pt>
                <c:pt idx="643">
                  <c:v>7935182.4019138189</c:v>
                </c:pt>
                <c:pt idx="644">
                  <c:v>8059979.3028658275</c:v>
                </c:pt>
                <c:pt idx="645">
                  <c:v>8186065.083577442</c:v>
                </c:pt>
                <c:pt idx="646">
                  <c:v>8313408.5365209589</c:v>
                </c:pt>
                <c:pt idx="647">
                  <c:v>8441976.0932613648</c:v>
                </c:pt>
                <c:pt idx="648">
                  <c:v>8571731.7759166658</c:v>
                </c:pt>
                <c:pt idx="649">
                  <c:v>8702637.1516610812</c:v>
                </c:pt>
                <c:pt idx="650">
                  <c:v>8834651.2905816995</c:v>
                </c:pt>
                <c:pt idx="651">
                  <c:v>8967730.7272054348</c:v>
                </c:pt>
                <c:pt idx="652">
                  <c:v>9101829.4260180537</c:v>
                </c:pt>
                <c:pt idx="653">
                  <c:v>9236898.7513008229</c:v>
                </c:pt>
                <c:pt idx="654">
                  <c:v>9372887.4416125789</c:v>
                </c:pt>
                <c:pt idx="655">
                  <c:v>9509741.5892458074</c:v>
                </c:pt>
                <c:pt idx="656">
                  <c:v>9647404.6249844451</c:v>
                </c:pt>
                <c:pt idx="657">
                  <c:v>9785817.3084884062</c:v>
                </c:pt>
                <c:pt idx="658">
                  <c:v>9924917.7246253863</c:v>
                </c:pt>
                <c:pt idx="659">
                  <c:v>10064641.286063895</c:v>
                </c:pt>
                <c:pt idx="660">
                  <c:v>10204920.74243293</c:v>
                </c:pt>
                <c:pt idx="661">
                  <c:v>10345686.196342899</c:v>
                </c:pt>
                <c:pt idx="662">
                  <c:v>10486865.126549428</c:v>
                </c:pt>
                <c:pt idx="663">
                  <c:v>10628382.418526337</c:v>
                </c:pt>
                <c:pt idx="664">
                  <c:v>10770160.402696388</c:v>
                </c:pt>
                <c:pt idx="665">
                  <c:v>10912118.900548367</c:v>
                </c:pt>
                <c:pt idx="666">
                  <c:v>11054175.278846495</c:v>
                </c:pt>
                <c:pt idx="667">
                  <c:v>11196244.512113331</c:v>
                </c:pt>
                <c:pt idx="668">
                  <c:v>11338239.253539914</c:v>
                </c:pt>
                <c:pt idx="669">
                  <c:v>11480069.914447347</c:v>
                </c:pt>
                <c:pt idx="670">
                  <c:v>11621644.752391903</c:v>
                </c:pt>
                <c:pt idx="671">
                  <c:v>11762869.967971692</c:v>
                </c:pt>
                <c:pt idx="672">
                  <c:v>11903649.810356533</c:v>
                </c:pt>
                <c:pt idx="673">
                  <c:v>12043886.691524476</c:v>
                </c:pt>
                <c:pt idx="674">
                  <c:v>12183481.309148343</c:v>
                </c:pt>
                <c:pt idx="675">
                  <c:v>12322332.778033925</c:v>
                </c:pt>
                <c:pt idx="676">
                  <c:v>12460338.769968398</c:v>
                </c:pt>
                <c:pt idx="677">
                  <c:v>12597395.661793163</c:v>
                </c:pt>
                <c:pt idx="678">
                  <c:v>12733398.691470115</c:v>
                </c:pt>
                <c:pt idx="679">
                  <c:v>12868242.121864349</c:v>
                </c:pt>
                <c:pt idx="680">
                  <c:v>13001819.411920184</c:v>
                </c:pt>
                <c:pt idx="681">
                  <c:v>13134023.394860854</c:v>
                </c:pt>
                <c:pt idx="682">
                  <c:v>13264746.462996373</c:v>
                </c:pt>
                <c:pt idx="683">
                  <c:v>13393880.758678485</c:v>
                </c:pt>
                <c:pt idx="684">
                  <c:v>13521318.370897289</c:v>
                </c:pt>
                <c:pt idx="685">
                  <c:v>13646951.536970943</c:v>
                </c:pt>
                <c:pt idx="686">
                  <c:v>13770672.848738473</c:v>
                </c:pt>
                <c:pt idx="687">
                  <c:v>13892375.462626414</c:v>
                </c:pt>
                <c:pt idx="688">
                  <c:v>14011953.312923076</c:v>
                </c:pt>
                <c:pt idx="689">
                  <c:v>14129301.327560158</c:v>
                </c:pt>
                <c:pt idx="690">
                  <c:v>14244315.645670502</c:v>
                </c:pt>
                <c:pt idx="691">
                  <c:v>14356893.836163243</c:v>
                </c:pt>
                <c:pt idx="692">
                  <c:v>14466935.116533943</c:v>
                </c:pt>
                <c:pt idx="693">
                  <c:v>14574340.571107665</c:v>
                </c:pt>
                <c:pt idx="694">
                  <c:v>14679013.36789762</c:v>
                </c:pt>
                <c:pt idx="695">
                  <c:v>14780858.973251274</c:v>
                </c:pt>
                <c:pt idx="696">
                  <c:v>14879785.363449814</c:v>
                </c:pt>
                <c:pt idx="697">
                  <c:v>14975703.232425798</c:v>
                </c:pt>
                <c:pt idx="698">
                  <c:v>15068526.19476774</c:v>
                </c:pt>
                <c:pt idx="699">
                  <c:v>15158170.983189438</c:v>
                </c:pt>
                <c:pt idx="700">
                  <c:v>15244557.639656059</c:v>
                </c:pt>
                <c:pt idx="701">
                  <c:v>15327609.6993783</c:v>
                </c:pt>
                <c:pt idx="702">
                  <c:v>15407254.366910279</c:v>
                </c:pt>
                <c:pt idx="703">
                  <c:v>15483422.683616253</c:v>
                </c:pt>
                <c:pt idx="704">
                  <c:v>15556049.685805272</c:v>
                </c:pt>
                <c:pt idx="705">
                  <c:v>15625074.552871708</c:v>
                </c:pt>
                <c:pt idx="706">
                  <c:v>15690440.744822688</c:v>
                </c:pt>
                <c:pt idx="707">
                  <c:v>15752096.128620682</c:v>
                </c:pt>
                <c:pt idx="708">
                  <c:v>15809993.092820404</c:v>
                </c:pt>
                <c:pt idx="709">
                  <c:v>15864088.650033655</c:v>
                </c:pt>
                <c:pt idx="710">
                  <c:v>15914344.526812993</c:v>
                </c:pt>
                <c:pt idx="711">
                  <c:v>15960727.240605243</c:v>
                </c:pt>
                <c:pt idx="712">
                  <c:v>16003208.16348784</c:v>
                </c:pt>
                <c:pt idx="713">
                  <c:v>16041763.572465036</c:v>
                </c:pt>
                <c:pt idx="714">
                  <c:v>16076374.686165819</c:v>
                </c:pt>
                <c:pt idx="715">
                  <c:v>16107027.68785142</c:v>
                </c:pt>
                <c:pt idx="716">
                  <c:v>16133713.734706134</c:v>
                </c:pt>
                <c:pt idx="717">
                  <c:v>16156428.95345109</c:v>
                </c:pt>
                <c:pt idx="718">
                  <c:v>16175174.422385629</c:v>
                </c:pt>
                <c:pt idx="719">
                  <c:v>16189956.140024818</c:v>
                </c:pt>
                <c:pt idx="720">
                  <c:v>16200784.980563896</c:v>
                </c:pt>
                <c:pt idx="721">
                  <c:v>16207676.636460489</c:v>
                </c:pt>
                <c:pt idx="722">
                  <c:v>16210651.548483245</c:v>
                </c:pt>
                <c:pt idx="723">
                  <c:v>16209734.823630085</c:v>
                </c:pt>
                <c:pt idx="724">
                  <c:v>16204956.141370984</c:v>
                </c:pt>
                <c:pt idx="725">
                  <c:v>16196349.648718107</c:v>
                </c:pt>
                <c:pt idx="726">
                  <c:v>16183953.84467032</c:v>
                </c:pt>
                <c:pt idx="727">
                  <c:v>16167811.454619169</c:v>
                </c:pt>
                <c:pt idx="728">
                  <c:v>16147969.295339357</c:v>
                </c:pt>
                <c:pt idx="729">
                  <c:v>16124478.131218107</c:v>
                </c:pt>
                <c:pt idx="730">
                  <c:v>16097392.522404784</c:v>
                </c:pt>
                <c:pt idx="731">
                  <c:v>16066770.665584385</c:v>
                </c:pt>
                <c:pt idx="732">
                  <c:v>16032674.228096271</c:v>
                </c:pt>
                <c:pt idx="733">
                  <c:v>15995168.176132506</c:v>
                </c:pt>
                <c:pt idx="734">
                  <c:v>15954320.59775869</c:v>
                </c:pt>
                <c:pt idx="735">
                  <c:v>15910202.521504145</c:v>
                </c:pt>
                <c:pt idx="736">
                  <c:v>15862887.731267933</c:v>
                </c:pt>
                <c:pt idx="737">
                  <c:v>15812452.578282602</c:v>
                </c:pt>
                <c:pt idx="738">
                  <c:v>15758975.790868919</c:v>
                </c:pt>
                <c:pt idx="739">
                  <c:v>15702538.282702314</c:v>
                </c:pt>
                <c:pt idx="740">
                  <c:v>15643222.960295804</c:v>
                </c:pt>
                <c:pt idx="741">
                  <c:v>15581114.530384617</c:v>
                </c:pt>
                <c:pt idx="742">
                  <c:v>15516299.307875298</c:v>
                </c:pt>
                <c:pt idx="743">
                  <c:v>15448865.024996741</c:v>
                </c:pt>
                <c:pt idx="744">
                  <c:v>15378900.642262738</c:v>
                </c:pt>
                <c:pt idx="745">
                  <c:v>15306496.161825605</c:v>
                </c:pt>
                <c:pt idx="746">
                  <c:v>15231742.44376844</c:v>
                </c:pt>
                <c:pt idx="747">
                  <c:v>15154731.025849974</c:v>
                </c:pt>
                <c:pt idx="748">
                  <c:v>15075553.947181078</c:v>
                </c:pt>
                <c:pt idx="749">
                  <c:v>14994303.576275965</c:v>
                </c:pt>
                <c:pt idx="750">
                  <c:v>14911072.443884496</c:v>
                </c:pt>
                <c:pt idx="751">
                  <c:v>14825953.080974786</c:v>
                </c:pt>
                <c:pt idx="752">
                  <c:v>14739037.862197911</c:v>
                </c:pt>
                <c:pt idx="753">
                  <c:v>14650418.85512921</c:v>
                </c:pt>
                <c:pt idx="754">
                  <c:v>14560187.675543597</c:v>
                </c:pt>
                <c:pt idx="755">
                  <c:v>14468435.348945728</c:v>
                </c:pt>
                <c:pt idx="756">
                  <c:v>14375252.178540042</c:v>
                </c:pt>
                <c:pt idx="757">
                  <c:v>14280727.619790683</c:v>
                </c:pt>
                <c:pt idx="758">
                  <c:v>14184950.161687428</c:v>
                </c:pt>
                <c:pt idx="759">
                  <c:v>14088007.214801034</c:v>
                </c:pt>
                <c:pt idx="760">
                  <c:v>13989985.006179988</c:v>
                </c:pt>
                <c:pt idx="761">
                  <c:v>13890968.481110821</c:v>
                </c:pt>
                <c:pt idx="762">
                  <c:v>13791041.211735647</c:v>
                </c:pt>
                <c:pt idx="763">
                  <c:v>13690285.312493932</c:v>
                </c:pt>
                <c:pt idx="764">
                  <c:v>13588781.362330308</c:v>
                </c:pt>
                <c:pt idx="765">
                  <c:v>13486608.333586989</c:v>
                </c:pt>
                <c:pt idx="766">
                  <c:v>13383843.527477676</c:v>
                </c:pt>
                <c:pt idx="767">
                  <c:v>13280562.516020017</c:v>
                </c:pt>
                <c:pt idx="768">
                  <c:v>13176839.09028564</c:v>
                </c:pt>
                <c:pt idx="769">
                  <c:v>13072745.214810466</c:v>
                </c:pt>
                <c:pt idx="770">
                  <c:v>12968350.987993384</c:v>
                </c:pt>
                <c:pt idx="771">
                  <c:v>12863724.608298592</c:v>
                </c:pt>
                <c:pt idx="772">
                  <c:v>12758932.346065631</c:v>
                </c:pt>
                <c:pt idx="773">
                  <c:v>12654038.520721564</c:v>
                </c:pt>
                <c:pt idx="774">
                  <c:v>12549105.4831817</c:v>
                </c:pt>
                <c:pt idx="775">
                  <c:v>12444193.603218725</c:v>
                </c:pt>
                <c:pt idx="776">
                  <c:v>12339361.261574958</c:v>
                </c:pt>
                <c:pt idx="777">
                  <c:v>12234664.846588643</c:v>
                </c:pt>
                <c:pt idx="778">
                  <c:v>12130158.755102742</c:v>
                </c:pt>
                <c:pt idx="779">
                  <c:v>12025895.39742328</c:v>
                </c:pt>
                <c:pt idx="780">
                  <c:v>11921925.206094196</c:v>
                </c:pt>
                <c:pt idx="781">
                  <c:v>11818296.648256402</c:v>
                </c:pt>
                <c:pt idx="782">
                  <c:v>11715056.241360603</c:v>
                </c:pt>
                <c:pt idx="783">
                  <c:v>11612248.572006017</c:v>
                </c:pt>
                <c:pt idx="784">
                  <c:v>11509916.317680703</c:v>
                </c:pt>
                <c:pt idx="785">
                  <c:v>11408100.271183252</c:v>
                </c:pt>
                <c:pt idx="786">
                  <c:v>11306839.367510486</c:v>
                </c:pt>
                <c:pt idx="787">
                  <c:v>11206170.713001173</c:v>
                </c:pt>
                <c:pt idx="788">
                  <c:v>11106129.616531648</c:v>
                </c:pt>
                <c:pt idx="789">
                  <c:v>11006749.622565508</c:v>
                </c:pt>
                <c:pt idx="790">
                  <c:v>10908062.545866257</c:v>
                </c:pt>
                <c:pt idx="791">
                  <c:v>10810098.507688735</c:v>
                </c:pt>
                <c:pt idx="792">
                  <c:v>10712885.973272353</c:v>
                </c:pt>
                <c:pt idx="793">
                  <c:v>10616451.790466629</c:v>
                </c:pt>
                <c:pt idx="794">
                  <c:v>10520821.229326976</c:v>
                </c:pt>
                <c:pt idx="795">
                  <c:v>10426018.022526421</c:v>
                </c:pt>
                <c:pt idx="796">
                  <c:v>10332064.406436538</c:v>
                </c:pt>
                <c:pt idx="797">
                  <c:v>10238981.162738649</c:v>
                </c:pt>
                <c:pt idx="798">
                  <c:v>10146787.660433905</c:v>
                </c:pt>
                <c:pt idx="799">
                  <c:v>10055501.898128569</c:v>
                </c:pt>
                <c:pt idx="800">
                  <c:v>9965140.546478251</c:v>
                </c:pt>
                <c:pt idx="801">
                  <c:v>9875718.9906822518</c:v>
                </c:pt>
                <c:pt idx="802">
                  <c:v>9787251.372926414</c:v>
                </c:pt>
                <c:pt idx="803">
                  <c:v>9699750.6346799675</c:v>
                </c:pt>
                <c:pt idx="804">
                  <c:v>9613228.5587587021</c:v>
                </c:pt>
                <c:pt idx="805">
                  <c:v>9527695.8110735361</c:v>
                </c:pt>
                <c:pt idx="806">
                  <c:v>9443161.981990017</c:v>
                </c:pt>
                <c:pt idx="807">
                  <c:v>9359635.627230525</c:v>
                </c:pt>
                <c:pt idx="808">
                  <c:v>9277124.3082569931</c:v>
                </c:pt>
                <c:pt idx="809">
                  <c:v>9195634.6320777312</c:v>
                </c:pt>
                <c:pt idx="810">
                  <c:v>9115172.290427478</c:v>
                </c:pt>
                <c:pt idx="811">
                  <c:v>9035742.098275112</c:v>
                </c:pt>
                <c:pt idx="812">
                  <c:v>8957348.0316184647</c:v>
                </c:pt>
                <c:pt idx="813">
                  <c:v>8879993.2645305172</c:v>
                </c:pt>
                <c:pt idx="814">
                  <c:v>8803680.2054257374</c:v>
                </c:pt>
                <c:pt idx="815">
                  <c:v>8728410.5325197149</c:v>
                </c:pt>
                <c:pt idx="816">
                  <c:v>8654185.2284591757</c:v>
                </c:pt>
                <c:pt idx="817">
                  <c:v>8581004.6141034197</c:v>
                </c:pt>
                <c:pt idx="818">
                  <c:v>8508868.381441677</c:v>
                </c:pt>
                <c:pt idx="819">
                  <c:v>8437775.6256343126</c:v>
                </c:pt>
                <c:pt idx="820">
                  <c:v>8367724.8761689244</c:v>
                </c:pt>
                <c:pt idx="821">
                  <c:v>8298714.1271252623</c:v>
                </c:pt>
                <c:pt idx="822">
                  <c:v>8230740.8665456558</c:v>
                </c:pt>
                <c:pt idx="823">
                  <c:v>8163802.1049100906</c:v>
                </c:pt>
                <c:pt idx="824">
                  <c:v>8097894.4027174208</c:v>
                </c:pt>
                <c:pt idx="825">
                  <c:v>8033013.8971763141</c:v>
                </c:pt>
                <c:pt idx="826">
                  <c:v>7969156.3280114625</c:v>
                </c:pt>
                <c:pt idx="827">
                  <c:v>7906317.062392395</c:v>
                </c:pt>
                <c:pt idx="828">
                  <c:v>7844491.1189938094</c:v>
                </c:pt>
                <c:pt idx="829">
                  <c:v>7783673.1911978209</c:v>
                </c:pt>
                <c:pt idx="830">
                  <c:v>7723857.6694498248</c:v>
                </c:pt>
                <c:pt idx="831">
                  <c:v>7665038.6627808521</c:v>
                </c:pt>
                <c:pt idx="832">
                  <c:v>7607210.019510325</c:v>
                </c:pt>
                <c:pt idx="833">
                  <c:v>7550365.3471440598</c:v>
                </c:pt>
                <c:pt idx="834">
                  <c:v>7494498.0314831324</c:v>
                </c:pt>
                <c:pt idx="835">
                  <c:v>7439601.254959953</c:v>
                </c:pt>
                <c:pt idx="836">
                  <c:v>7385668.0142184598</c:v>
                </c:pt>
                <c:pt idx="837">
                  <c:v>7332691.136955834</c:v>
                </c:pt>
                <c:pt idx="838">
                  <c:v>7280663.2980435798</c:v>
                </c:pt>
                <c:pt idx="839">
                  <c:v>7229577.0349460812</c:v>
                </c:pt>
                <c:pt idx="840">
                  <c:v>7179424.7624550518</c:v>
                </c:pt>
                <c:pt idx="841">
                  <c:v>7130198.7867584201</c:v>
                </c:pt>
                <c:pt idx="842">
                  <c:v>7081891.3188623376</c:v>
                </c:pt>
                <c:pt idx="843">
                  <c:v>7034494.4873850262</c:v>
                </c:pt>
                <c:pt idx="844">
                  <c:v>6988000.3507412011</c:v>
                </c:pt>
                <c:pt idx="845">
                  <c:v>6942400.9087357037</c:v>
                </c:pt>
                <c:pt idx="846">
                  <c:v>6897688.1135849431</c:v>
                </c:pt>
                <c:pt idx="847">
                  <c:v>6853853.8803845337</c:v>
                </c:pt>
                <c:pt idx="848">
                  <c:v>6810890.0970413946</c:v>
                </c:pt>
                <c:pt idx="849">
                  <c:v>6768788.6336883185</c:v>
                </c:pt>
                <c:pt idx="850">
                  <c:v>6727541.351598802</c:v>
                </c:pt>
                <c:pt idx="851">
                  <c:v>6687140.1116196373</c:v>
                </c:pt>
                <c:pt idx="852">
                  <c:v>6647576.7821384855</c:v>
                </c:pt>
                <c:pt idx="853">
                  <c:v>6608843.2466033306</c:v>
                </c:pt>
                <c:pt idx="854">
                  <c:v>6570931.4106103703</c:v>
                </c:pt>
                <c:pt idx="855">
                  <c:v>6533833.20857656</c:v>
                </c:pt>
                <c:pt idx="856">
                  <c:v>6497540.6100126663</c:v>
                </c:pt>
                <c:pt idx="857">
                  <c:v>6462045.6254122965</c:v>
                </c:pt>
                <c:pt idx="858">
                  <c:v>6427340.3117720066</c:v>
                </c:pt>
                <c:pt idx="859">
                  <c:v>6393416.777757179</c:v>
                </c:pt>
                <c:pt idx="860">
                  <c:v>6360267.1885279967</c:v>
                </c:pt>
                <c:pt idx="861">
                  <c:v>6327883.7702393979</c:v>
                </c:pt>
                <c:pt idx="862">
                  <c:v>6296258.8142285356</c:v>
                </c:pt>
                <c:pt idx="863">
                  <c:v>6265384.6809028387</c:v>
                </c:pt>
                <c:pt idx="864">
                  <c:v>6235253.8033413757</c:v>
                </c:pt>
                <c:pt idx="865">
                  <c:v>6205858.6906218212</c:v>
                </c:pt>
                <c:pt idx="866">
                  <c:v>6177191.9308849247</c:v>
                </c:pt>
                <c:pt idx="867">
                  <c:v>6149246.1941479892</c:v>
                </c:pt>
                <c:pt idx="868">
                  <c:v>6122014.2348784683</c:v>
                </c:pt>
                <c:pt idx="869">
                  <c:v>6095488.8943384122</c:v>
                </c:pt>
                <c:pt idx="870">
                  <c:v>6069663.102710099</c:v>
                </c:pt>
                <c:pt idx="871">
                  <c:v>6044529.8810128281</c:v>
                </c:pt>
                <c:pt idx="872">
                  <c:v>6020082.3428204656</c:v>
                </c:pt>
                <c:pt idx="873">
                  <c:v>5996313.6957889767</c:v>
                </c:pt>
                <c:pt idx="874">
                  <c:v>5973217.2430028338</c:v>
                </c:pt>
                <c:pt idx="875">
                  <c:v>5950786.3841488147</c:v>
                </c:pt>
                <c:pt idx="876">
                  <c:v>5929014.6165253967</c:v>
                </c:pt>
                <c:pt idx="877">
                  <c:v>5907895.5358955981</c:v>
                </c:pt>
                <c:pt idx="878">
                  <c:v>5887422.8371907948</c:v>
                </c:pt>
                <c:pt idx="879">
                  <c:v>5867590.3150727376</c:v>
                </c:pt>
                <c:pt idx="880">
                  <c:v>5848391.8643606706</c:v>
                </c:pt>
                <c:pt idx="881">
                  <c:v>5829821.4803301701</c:v>
                </c:pt>
                <c:pt idx="882">
                  <c:v>5811873.2588900113</c:v>
                </c:pt>
                <c:pt idx="883">
                  <c:v>5794541.396643105</c:v>
                </c:pt>
                <c:pt idx="884">
                  <c:v>5777820.1908372659</c:v>
                </c:pt>
                <c:pt idx="885">
                  <c:v>5761704.0392113067</c:v>
                </c:pt>
                <c:pt idx="886">
                  <c:v>5746187.4397416888</c:v>
                </c:pt>
                <c:pt idx="887">
                  <c:v>5731264.9902947377</c:v>
                </c:pt>
                <c:pt idx="888">
                  <c:v>5716931.388189151</c:v>
                </c:pt>
                <c:pt idx="889">
                  <c:v>5703181.4296733197</c:v>
                </c:pt>
                <c:pt idx="890">
                  <c:v>5690010.0093217697</c:v>
                </c:pt>
                <c:pt idx="891">
                  <c:v>5677412.1193547705</c:v>
                </c:pt>
                <c:pt idx="892">
                  <c:v>5665382.8488849886</c:v>
                </c:pt>
                <c:pt idx="893">
                  <c:v>5653917.3830948537</c:v>
                </c:pt>
                <c:pt idx="894">
                  <c:v>5643011.0023480952</c:v>
                </c:pt>
                <c:pt idx="895">
                  <c:v>5632659.0812387289</c:v>
                </c:pt>
                <c:pt idx="896">
                  <c:v>5622857.0875806073</c:v>
                </c:pt>
                <c:pt idx="897">
                  <c:v>5613600.5813404433</c:v>
                </c:pt>
                <c:pt idx="898">
                  <c:v>5604885.2135170884</c:v>
                </c:pt>
                <c:pt idx="899">
                  <c:v>5596706.7249696478</c:v>
                </c:pt>
                <c:pt idx="900">
                  <c:v>5589060.9451968987</c:v>
                </c:pt>
                <c:pt idx="901">
                  <c:v>5581943.7910703085</c:v>
                </c:pt>
                <c:pt idx="902">
                  <c:v>5575351.2655228041</c:v>
                </c:pt>
                <c:pt idx="903">
                  <c:v>5569279.4561953396</c:v>
                </c:pt>
                <c:pt idx="904">
                  <c:v>5563724.5340431472</c:v>
                </c:pt>
                <c:pt idx="905">
                  <c:v>5558682.7519034464</c:v>
                </c:pt>
                <c:pt idx="906">
                  <c:v>5554150.4430262847</c:v>
                </c:pt>
                <c:pt idx="907">
                  <c:v>5550124.0195700377</c:v>
                </c:pt>
                <c:pt idx="908">
                  <c:v>5546599.9710630262</c:v>
                </c:pt>
                <c:pt idx="909">
                  <c:v>5543574.8628325714</c:v>
                </c:pt>
                <c:pt idx="910">
                  <c:v>5541045.3344027493</c:v>
                </c:pt>
                <c:pt idx="911">
                  <c:v>5539008.0978619792</c:v>
                </c:pt>
                <c:pt idx="912">
                  <c:v>5537459.9362015165</c:v>
                </c:pt>
                <c:pt idx="913">
                  <c:v>5536397.7016258314</c:v>
                </c:pt>
                <c:pt idx="914">
                  <c:v>5535818.3138357745</c:v>
                </c:pt>
                <c:pt idx="915">
                  <c:v>5535718.7582853641</c:v>
                </c:pt>
                <c:pt idx="916">
                  <c:v>5536096.0844129426</c:v>
                </c:pt>
                <c:pt idx="917">
                  <c:v>5536947.4038474225</c:v>
                </c:pt>
                <c:pt idx="918">
                  <c:v>5538269.8885902278</c:v>
                </c:pt>
                <c:pt idx="919">
                  <c:v>5540060.7691735327</c:v>
                </c:pt>
                <c:pt idx="920">
                  <c:v>5542317.3327953024</c:v>
                </c:pt>
                <c:pt idx="921">
                  <c:v>5545036.9214316281</c:v>
                </c:pt>
                <c:pt idx="922">
                  <c:v>5548216.9299267763</c:v>
                </c:pt>
                <c:pt idx="923">
                  <c:v>5551854.804061343</c:v>
                </c:pt>
                <c:pt idx="924">
                  <c:v>5555948.038598856</c:v>
                </c:pt>
                <c:pt idx="925">
                  <c:v>5560494.175311151</c:v>
                </c:pt>
                <c:pt idx="926">
                  <c:v>5565490.8009827882</c:v>
                </c:pt>
                <c:pt idx="927">
                  <c:v>5570935.545394782</c:v>
                </c:pt>
                <c:pt idx="928">
                  <c:v>5576826.0792878522</c:v>
                </c:pt>
                <c:pt idx="929">
                  <c:v>5583160.1123054214</c:v>
                </c:pt>
                <c:pt idx="930">
                  <c:v>5589935.3909165328</c:v>
                </c:pt>
                <c:pt idx="931">
                  <c:v>5597149.6963188741</c:v>
                </c:pt>
                <c:pt idx="932">
                  <c:v>5604800.8423220562</c:v>
                </c:pt>
                <c:pt idx="933">
                  <c:v>5612886.6732113073</c:v>
                </c:pt>
                <c:pt idx="934">
                  <c:v>5621405.0615917156</c:v>
                </c:pt>
                <c:pt idx="935">
                  <c:v>5630353.9062131746</c:v>
                </c:pt>
                <c:pt idx="936">
                  <c:v>5639731.129776163</c:v>
                </c:pt>
                <c:pt idx="937">
                  <c:v>5649534.6767184967</c:v>
                </c:pt>
                <c:pt idx="938">
                  <c:v>5659762.5109832184</c:v>
                </c:pt>
                <c:pt idx="939">
                  <c:v>5670412.6137677589</c:v>
                </c:pt>
                <c:pt idx="940">
                  <c:v>5681482.9812545506</c:v>
                </c:pt>
                <c:pt idx="941">
                  <c:v>5692971.6223232709</c:v>
                </c:pt>
                <c:pt idx="942">
                  <c:v>5704876.5562449051</c:v>
                </c:pt>
                <c:pt idx="943">
                  <c:v>5717195.8103578491</c:v>
                </c:pt>
                <c:pt idx="944">
                  <c:v>5729927.4177262904</c:v>
                </c:pt>
                <c:pt idx="945">
                  <c:v>5743069.4147811215</c:v>
                </c:pt>
                <c:pt idx="946">
                  <c:v>5756619.8389436817</c:v>
                </c:pt>
                <c:pt idx="947">
                  <c:v>5770576.7262326349</c:v>
                </c:pt>
                <c:pt idx="948">
                  <c:v>5784938.108854345</c:v>
                </c:pt>
                <c:pt idx="949">
                  <c:v>5799702.0127771227</c:v>
                </c:pt>
                <c:pt idx="950">
                  <c:v>5814866.455289769</c:v>
                </c:pt>
                <c:pt idx="951">
                  <c:v>5830429.4425448831</c:v>
                </c:pt>
                <c:pt idx="952">
                  <c:v>5846388.967087429</c:v>
                </c:pt>
                <c:pt idx="953">
                  <c:v>5862743.0053691128</c:v>
                </c:pt>
                <c:pt idx="954">
                  <c:v>5879489.5152491685</c:v>
                </c:pt>
                <c:pt idx="955">
                  <c:v>5896626.4334822027</c:v>
                </c:pt>
                <c:pt idx="956">
                  <c:v>5914151.6731937798</c:v>
                </c:pt>
                <c:pt idx="957">
                  <c:v>5932063.121344517</c:v>
                </c:pt>
                <c:pt idx="958">
                  <c:v>5950358.6361834817</c:v>
                </c:pt>
                <c:pt idx="959">
                  <c:v>5969036.0446917797</c:v>
                </c:pt>
                <c:pt idx="960">
                  <c:v>5988093.1400172375</c:v>
                </c:pt>
                <c:pt idx="961">
                  <c:v>6007527.6789011881</c:v>
                </c:pt>
                <c:pt idx="962">
                  <c:v>6027337.3790984051</c:v>
                </c:pt>
                <c:pt idx="963">
                  <c:v>6047519.9167913226</c:v>
                </c:pt>
                <c:pt idx="964">
                  <c:v>6068072.9239997156</c:v>
                </c:pt>
                <c:pt idx="965">
                  <c:v>6088993.9859871194</c:v>
                </c:pt>
                <c:pt idx="966">
                  <c:v>6110280.6386653157</c:v>
                </c:pt>
                <c:pt idx="967">
                  <c:v>6131930.3659983026</c:v>
                </c:pt>
                <c:pt idx="968">
                  <c:v>6153940.5974072274</c:v>
                </c:pt>
                <c:pt idx="969">
                  <c:v>6176308.705177851</c:v>
                </c:pt>
                <c:pt idx="970">
                  <c:v>6199032.0018721847</c:v>
                </c:pt>
                <c:pt idx="971">
                  <c:v>6222107.7377460282</c:v>
                </c:pt>
                <c:pt idx="972">
                  <c:v>6245533.0981742004</c:v>
                </c:pt>
                <c:pt idx="973">
                  <c:v>6269305.201085357</c:v>
                </c:pt>
                <c:pt idx="974">
                  <c:v>6293421.0944083706</c:v>
                </c:pt>
                <c:pt idx="975">
                  <c:v>6317877.7535323091</c:v>
                </c:pt>
                <c:pt idx="976">
                  <c:v>6342672.0787821654</c:v>
                </c:pt>
                <c:pt idx="977">
                  <c:v>6367800.8929125499</c:v>
                </c:pt>
                <c:pt idx="978">
                  <c:v>6393260.9386216588</c:v>
                </c:pt>
                <c:pt idx="979">
                  <c:v>6419048.876087904</c:v>
                </c:pt>
                <c:pt idx="980">
                  <c:v>6445161.2805316858</c:v>
                </c:pt>
                <c:pt idx="981">
                  <c:v>6471594.639804868</c:v>
                </c:pt>
                <c:pt idx="982">
                  <c:v>6498345.3520105984</c:v>
                </c:pt>
                <c:pt idx="983">
                  <c:v>6525409.7231561998</c:v>
                </c:pt>
                <c:pt idx="984">
                  <c:v>6552783.9648419488</c:v>
                </c:pt>
                <c:pt idx="985">
                  <c:v>6580464.1919886246</c:v>
                </c:pt>
                <c:pt idx="986">
                  <c:v>6608446.420606805</c:v>
                </c:pt>
                <c:pt idx="987">
                  <c:v>6636726.5656109434</c:v>
                </c:pt>
                <c:pt idx="988">
                  <c:v>6665300.4386813706</c:v>
                </c:pt>
                <c:pt idx="989">
                  <c:v>6694163.7461773995</c:v>
                </c:pt>
                <c:pt idx="990">
                  <c:v>6723312.087104803</c:v>
                </c:pt>
                <c:pt idx="991">
                  <c:v>6752740.9511410091</c:v>
                </c:pt>
                <c:pt idx="992">
                  <c:v>6782445.7167213997</c:v>
                </c:pt>
                <c:pt idx="993">
                  <c:v>6812421.6491901856</c:v>
                </c:pt>
                <c:pt idx="994">
                  <c:v>6842663.8990193652</c:v>
                </c:pt>
                <c:pt idx="995">
                  <c:v>6873167.5000993498</c:v>
                </c:pt>
                <c:pt idx="996">
                  <c:v>6903927.3681048695</c:v>
                </c:pt>
                <c:pt idx="997">
                  <c:v>6934938.298939826</c:v>
                </c:pt>
                <c:pt idx="998">
                  <c:v>6966194.9672648031</c:v>
                </c:pt>
                <c:pt idx="999">
                  <c:v>6997691.9251109753</c:v>
                </c:pt>
                <c:pt idx="1000">
                  <c:v>7029423.6005841698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06F-4C8F-83B4-72F78282A2C3}"/>
            </c:ext>
          </c:extLst>
        </c:ser>
        <c:ser>
          <c:idx val="3"/>
          <c:order val="3"/>
          <c:tx>
            <c:strRef>
              <c:f>Sheet1!$H$9</c:f>
              <c:strCache>
                <c:ptCount val="1"/>
                <c:pt idx="0">
                  <c:v>Recovered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Sheet1!$D$10:$D$1010</c:f>
              <c:numCache>
                <c:formatCode>General</c:formatCode>
                <c:ptCount val="10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</c:numCache>
            </c:numRef>
          </c:xVal>
          <c:yVal>
            <c:numRef>
              <c:f>Sheet1!$H$10:$H$1010</c:f>
              <c:numCache>
                <c:formatCode>General</c:formatCode>
                <c:ptCount val="1001"/>
                <c:pt idx="0">
                  <c:v>0</c:v>
                </c:pt>
                <c:pt idx="1">
                  <c:v>0</c:v>
                </c:pt>
                <c:pt idx="2">
                  <c:v>1.020408163265306E-2</c:v>
                </c:pt>
                <c:pt idx="3">
                  <c:v>2.8394803271851413E-2</c:v>
                </c:pt>
                <c:pt idx="4">
                  <c:v>5.3038429466916275E-2</c:v>
                </c:pt>
                <c:pt idx="5">
                  <c:v>8.3093063519629848E-2</c:v>
                </c:pt>
                <c:pt idx="6">
                  <c:v>0.11787187460966475</c:v>
                </c:pt>
                <c:pt idx="7">
                  <c:v>0.15694568992212396</c:v>
                </c:pt>
                <c:pt idx="8">
                  <c:v>0.20007371947188274</c:v>
                </c:pt>
                <c:pt idx="9">
                  <c:v>0.24715439321186491</c:v>
                </c:pt>
                <c:pt idx="10">
                  <c:v>0.29819058395222314</c:v>
                </c:pt>
                <c:pt idx="11">
                  <c:v>0.35326512798875348</c:v>
                </c:pt>
                <c:pt idx="12">
                  <c:v>0.41252372552948957</c:v>
                </c:pt>
                <c:pt idx="13">
                  <c:v>0.47616313884578071</c:v>
                </c:pt>
                <c:pt idx="14">
                  <c:v>0.54442320313459525</c:v>
                </c:pt>
                <c:pt idx="15">
                  <c:v>0.61758159162079718</c:v>
                </c:pt>
                <c:pt idx="16">
                  <c:v>0.69595058120064657</c:v>
                </c:pt>
                <c:pt idx="17">
                  <c:v>0.77987528274654905</c:v>
                </c:pt>
                <c:pt idx="18">
                  <c:v>0.86973295592333044</c:v>
                </c:pt>
                <c:pt idx="19">
                  <c:v>0.96593313976684314</c:v>
                </c:pt>
                <c:pt idx="20">
                  <c:v>1.0689184100302309</c:v>
                </c:pt>
                <c:pt idx="21">
                  <c:v>1.1791656314709498</c:v>
                </c:pt>
                <c:pt idx="22">
                  <c:v>1.297187614303521</c:v>
                </c:pt>
                <c:pt idx="23">
                  <c:v>1.4235351136013485</c:v>
                </c:pt>
                <c:pt idx="24">
                  <c:v>1.5587991317980614</c:v>
                </c:pt>
                <c:pt idx="25">
                  <c:v>1.7036134999743784</c:v>
                </c:pt>
                <c:pt idx="26">
                  <c:v>1.8586577250069065</c:v>
                </c:pt>
                <c:pt idx="27">
                  <c:v>2.0246600981064433</c:v>
                </c:pt>
                <c:pt idx="28">
                  <c:v>2.2024010666479041</c:v>
                </c:pt>
                <c:pt idx="29">
                  <c:v>2.3927168761096622</c:v>
                </c:pt>
                <c:pt idx="30">
                  <c:v>2.5965034928397346</c:v>
                </c:pt>
                <c:pt idx="31">
                  <c:v>2.8147208215680006</c:v>
                </c:pt>
                <c:pt idx="32">
                  <c:v>3.048397234316667</c:v>
                </c:pt>
                <c:pt idx="33">
                  <c:v>3.2986344297913046</c:v>
                </c:pt>
                <c:pt idx="34">
                  <c:v>3.5666126445825923</c:v>
                </c:pt>
                <c:pt idx="35">
                  <c:v>3.8535962396630827</c:v>
                </c:pt>
                <c:pt idx="36">
                  <c:v>4.1609396877896785</c:v>
                </c:pt>
                <c:pt idx="37">
                  <c:v>4.4900939895709397</c:v>
                </c:pt>
                <c:pt idx="38">
                  <c:v>4.8426135481673951</c:v>
                </c:pt>
                <c:pt idx="39">
                  <c:v>5.2201635348934818</c:v>
                </c:pt>
                <c:pt idx="40">
                  <c:v>5.6245277804069147</c:v>
                </c:pt>
                <c:pt idx="41">
                  <c:v>6.057617228727068</c:v>
                </c:pt>
                <c:pt idx="42">
                  <c:v>6.5214789940377589</c:v>
                </c:pt>
                <c:pt idx="43">
                  <c:v>7.0183060631198524</c:v>
                </c:pt>
                <c:pt idx="44">
                  <c:v>7.5504476893427883</c:v>
                </c:pt>
                <c:pt idx="45">
                  <c:v>8.120420527438803</c:v>
                </c:pt>
                <c:pt idx="46">
                  <c:v>8.7309205618067693</c:v>
                </c:pt>
                <c:pt idx="47">
                  <c:v>9.3848358848623512</c:v>
                </c:pt>
                <c:pt idx="48">
                  <c:v>10.085260385986311</c:v>
                </c:pt>
                <c:pt idx="49">
                  <c:v>10.83550841594329</c:v>
                </c:pt>
                <c:pt idx="50">
                  <c:v>11.63913049626999</c:v>
                </c:pt>
                <c:pt idx="51">
                  <c:v>12.499930148086909</c:v>
                </c:pt>
                <c:pt idx="52">
                  <c:v>13.421981920095181</c:v>
                </c:pt>
                <c:pt idx="53">
                  <c:v>14.409650701205152</c:v>
                </c:pt>
                <c:pt idx="54">
                  <c:v>15.467612409332968</c:v>
                </c:pt>
                <c:pt idx="55">
                  <c:v>16.600876154424846</c:v>
                </c:pt>
                <c:pt idx="56">
                  <c:v>17.814807980756594</c:v>
                </c:pt>
                <c:pt idx="57">
                  <c:v>19.11515630104169</c:v>
                </c:pt>
                <c:pt idx="58">
                  <c:v>20.508079142900243</c:v>
                </c:pt>
                <c:pt idx="59">
                  <c:v>22.000173336831491</c:v>
                </c:pt>
                <c:pt idx="60">
                  <c:v>23.598505784034913</c:v>
                </c:pt>
                <c:pt idx="61">
                  <c:v>25.310646952283069</c:v>
                </c:pt>
                <c:pt idx="62">
                  <c:v>27.144706758609786</c:v>
                </c:pt>
                <c:pt idx="63">
                  <c:v>29.109373008890337</c:v>
                </c:pt>
                <c:pt idx="64">
                  <c:v>31.213952576509204</c:v>
                </c:pt>
                <c:pt idx="65">
                  <c:v>33.468415515293756</c:v>
                </c:pt>
                <c:pt idx="66">
                  <c:v>35.883442315799719</c:v>
                </c:pt>
                <c:pt idx="67">
                  <c:v>38.470474528933032</c:v>
                </c:pt>
                <c:pt idx="68">
                  <c:v>41.241768996852976</c:v>
                </c:pt>
                <c:pt idx="69">
                  <c:v>44.210455948198849</c:v>
                </c:pt>
                <c:pt idx="70">
                  <c:v>47.390601232998335</c:v>
                </c:pt>
                <c:pt idx="71">
                  <c:v>50.797272992236508</c:v>
                </c:pt>
                <c:pt idx="72">
                  <c:v>54.44661307808331</c:v>
                </c:pt>
                <c:pt idx="73">
                  <c:v>58.355913563293988</c:v>
                </c:pt>
                <c:pt idx="74">
                  <c:v>62.543698702417863</c:v>
                </c:pt>
                <c:pt idx="75">
                  <c:v>67.029812733290598</c:v>
                </c:pt>
                <c:pt idx="76">
                  <c:v>71.835513934965832</c:v>
                </c:pt>
                <c:pt idx="77">
                  <c:v>76.983575387895371</c:v>
                </c:pt>
                <c:pt idx="78">
                  <c:v>82.498392913933145</c:v>
                </c:pt>
                <c:pt idx="79">
                  <c:v>88.406100707767365</c:v>
                </c:pt>
                <c:pt idx="80">
                  <c:v>94.734695207839792</c:v>
                </c:pt>
                <c:pt idx="81">
                  <c:v>101.51416779386227</c:v>
                </c:pt>
                <c:pt idx="82">
                  <c:v>108.77664693987481</c:v>
                </c:pt>
                <c:pt idx="83">
                  <c:v>116.556550496604</c:v>
                </c:pt>
                <c:pt idx="84">
                  <c:v>124.89074882488862</c:v>
                </c:pt>
                <c:pt idx="85">
                  <c:v>133.8187395533671</c:v>
                </c:pt>
                <c:pt idx="86">
                  <c:v>143.38283478871449</c:v>
                </c:pt>
                <c:pt idx="87">
                  <c:v>153.62836166573408</c:v>
                </c:pt>
                <c:pt idx="88">
                  <c:v>164.60387718783139</c:v>
                </c:pt>
                <c:pt idx="89">
                  <c:v>176.36139837612558</c:v>
                </c:pt>
                <c:pt idx="90">
                  <c:v>188.95664881800596</c:v>
                </c:pt>
                <c:pt idx="91">
                  <c:v>202.44932278366176</c:v>
                </c:pt>
                <c:pt idx="92">
                  <c:v>216.90336816237377</c:v>
                </c:pt>
                <c:pt idx="93">
                  <c:v>232.38728955954539</c:v>
                </c:pt>
                <c:pt idx="94">
                  <c:v>248.97447299099611</c:v>
                </c:pt>
                <c:pt idx="95">
                  <c:v>266.74353371339191</c:v>
                </c:pt>
                <c:pt idx="96">
                  <c:v>285.77868883933019</c:v>
                </c:pt>
                <c:pt idx="97">
                  <c:v>306.17015650305086</c:v>
                </c:pt>
                <c:pt idx="98">
                  <c:v>328.0145834685672</c:v>
                </c:pt>
                <c:pt idx="99">
                  <c:v>351.41550320679397</c:v>
                </c:pt>
                <c:pt idx="100">
                  <c:v>376.48382661263736</c:v>
                </c:pt>
                <c:pt idx="101">
                  <c:v>403.33836768768242</c:v>
                </c:pt>
                <c:pt idx="102">
                  <c:v>432.10640667980329</c:v>
                </c:pt>
                <c:pt idx="103">
                  <c:v>462.92429334851266</c:v>
                </c:pt>
                <c:pt idx="104">
                  <c:v>495.93809321500146</c:v>
                </c:pt>
                <c:pt idx="105">
                  <c:v>531.30427985949655</c:v>
                </c:pt>
                <c:pt idx="106">
                  <c:v>569.19047654674876</c:v>
                </c:pt>
                <c:pt idx="107">
                  <c:v>609.7762506941865</c:v>
                </c:pt>
                <c:pt idx="108">
                  <c:v>653.25396494764072</c:v>
                </c:pt>
                <c:pt idx="109">
                  <c:v>699.82968889774668</c:v>
                </c:pt>
                <c:pt idx="110">
                  <c:v>749.72417575743077</c:v>
                </c:pt>
                <c:pt idx="111">
                  <c:v>803.17390862864693</c:v>
                </c:pt>
                <c:pt idx="112">
                  <c:v>860.43222131620655</c:v>
                </c:pt>
                <c:pt idx="113">
                  <c:v>921.77049899969325</c:v>
                </c:pt>
                <c:pt idx="114">
                  <c:v>987.47946445274977</c:v>
                </c:pt>
                <c:pt idx="115">
                  <c:v>1057.8705559042551</c:v>
                </c:pt>
                <c:pt idx="116">
                  <c:v>1133.2774030699841</c:v>
                </c:pt>
                <c:pt idx="117">
                  <c:v>1214.0574083483309</c:v>
                </c:pt>
                <c:pt idx="118">
                  <c:v>1300.593440671747</c:v>
                </c:pt>
                <c:pt idx="119">
                  <c:v>1393.2956500390899</c:v>
                </c:pt>
                <c:pt idx="120">
                  <c:v>1492.6034113255762</c:v>
                </c:pt>
                <c:pt idx="121">
                  <c:v>1598.9874065792178</c:v>
                </c:pt>
                <c:pt idx="122">
                  <c:v>1712.9518556683631</c:v>
                </c:pt>
                <c:pt idx="123">
                  <c:v>1835.0369058473671</c:v>
                </c:pt>
                <c:pt idx="124">
                  <c:v>1965.8211915597933</c:v>
                </c:pt>
                <c:pt idx="125">
                  <c:v>2105.924576604451</c:v>
                </c:pt>
                <c:pt idx="126">
                  <c:v>2256.0110916527988</c:v>
                </c:pt>
                <c:pt idx="127">
                  <c:v>2416.7920810308624</c:v>
                </c:pt>
                <c:pt idx="128">
                  <c:v>2589.0295736691942</c:v>
                </c:pt>
                <c:pt idx="129">
                  <c:v>2773.5398941851886</c:v>
                </c:pt>
                <c:pt idx="130">
                  <c:v>2971.1975311982701</c:v>
                </c:pt>
                <c:pt idx="131">
                  <c:v>3182.9392811954431</c:v>
                </c:pt>
                <c:pt idx="132">
                  <c:v>3409.7686875681338</c:v>
                </c:pt>
                <c:pt idx="133">
                  <c:v>3652.7607958373278</c:v>
                </c:pt>
                <c:pt idx="134">
                  <c:v>3913.067247579243</c:v>
                </c:pt>
                <c:pt idx="135">
                  <c:v>4191.9217371652121</c:v>
                </c:pt>
                <c:pt idx="136">
                  <c:v>4490.6458571446037</c:v>
                </c:pt>
                <c:pt idx="137">
                  <c:v>4810.6553599365061</c:v>
                </c:pt>
                <c:pt idx="138">
                  <c:v>5153.4668654631714</c:v>
                </c:pt>
                <c:pt idx="139">
                  <c:v>5520.7050464650683</c:v>
                </c:pt>
                <c:pt idx="140">
                  <c:v>5914.1103254936334</c:v>
                </c:pt>
                <c:pt idx="141">
                  <c:v>6335.547119994113</c:v>
                </c:pt>
                <c:pt idx="142">
                  <c:v>6787.0126744783374</c:v>
                </c:pt>
                <c:pt idx="143">
                  <c:v>7270.6465215581493</c:v>
                </c:pt>
                <c:pt idx="144">
                  <c:v>7788.7406165772518</c:v>
                </c:pt>
                <c:pt idx="145">
                  <c:v>8343.7501937563484</c:v>
                </c:pt>
                <c:pt idx="146">
                  <c:v>8938.3053951683614</c:v>
                </c:pt>
                <c:pt idx="147">
                  <c:v>9575.223727503022</c:v>
                </c:pt>
                <c:pt idx="148">
                  <c:v>10257.52340548002</c:v>
                </c:pt>
                <c:pt idx="149">
                  <c:v>10988.437644945445</c:v>
                </c:pt>
                <c:pt idx="150">
                  <c:v>11771.429973156382</c:v>
                </c:pt>
                <c:pt idx="151">
                  <c:v>12610.210628544168</c:v>
                </c:pt>
                <c:pt idx="152">
                  <c:v>13508.754127369777</c:v>
                </c:pt>
                <c:pt idx="153">
                  <c:v>14471.31808016867</c:v>
                </c:pt>
                <c:pt idx="154">
                  <c:v>15502.463346752244</c:v>
                </c:pt>
                <c:pt idx="155">
                  <c:v>16607.075624815687</c:v>
                </c:pt>
                <c:pt idx="156">
                  <c:v>17790.388573926062</c:v>
                </c:pt>
                <c:pt idx="157">
                  <c:v>19058.008583860297</c:v>
                </c:pt>
                <c:pt idx="158">
                  <c:v>20415.9413039633</c:v>
                </c:pt>
                <c:pt idx="159">
                  <c:v>21870.620058435878</c:v>
                </c:pt>
                <c:pt idx="160">
                  <c:v>23428.936281278147</c:v>
                </c:pt>
                <c:pt idx="161">
                  <c:v>25098.272114045514</c:v>
                </c:pt>
                <c:pt idx="162">
                  <c:v>26886.535319663642</c:v>
                </c:pt>
                <c:pt idx="163">
                  <c:v>28802.196676340471</c:v>
                </c:pt>
                <c:pt idx="164">
                  <c:v>30854.330027155222</c:v>
                </c:pt>
                <c:pt idx="165">
                  <c:v>33052.655173246902</c:v>
                </c:pt>
                <c:pt idx="166">
                  <c:v>35407.583811721932</c:v>
                </c:pt>
                <c:pt idx="167">
                  <c:v>37930.268733509911</c:v>
                </c:pt>
                <c:pt idx="168">
                  <c:v>40632.656511477908</c:v>
                </c:pt>
                <c:pt idx="169">
                  <c:v>43527.543925233134</c:v>
                </c:pt>
                <c:pt idx="170">
                  <c:v>46628.638386267849</c:v>
                </c:pt>
                <c:pt idx="171">
                  <c:v>49950.622645503317</c:v>
                </c:pt>
                <c:pt idx="172">
                  <c:v>53509.224084946676</c:v>
                </c:pt>
                <c:pt idx="173">
                  <c:v>57321.288916167628</c:v>
                </c:pt>
                <c:pt idx="174">
                  <c:v>61404.861630716507</c:v>
                </c:pt>
                <c:pt idx="175">
                  <c:v>65779.270071531486</c:v>
                </c:pt>
                <c:pt idx="176">
                  <c:v>70465.21651991611</c:v>
                </c:pt>
                <c:pt idx="177">
                  <c:v>75484.87521990895</c:v>
                </c:pt>
                <c:pt idx="178">
                  <c:v>80861.996790919875</c:v>
                </c:pt>
                <c:pt idx="179">
                  <c:v>86622.020010483291</c:v>
                </c:pt>
                <c:pt idx="180">
                  <c:v>92792.191481992209</c:v>
                </c:pt>
                <c:pt idx="181">
                  <c:v>99401.693737449066</c:v>
                </c:pt>
                <c:pt idx="182">
                  <c:v>106481.78236272561</c:v>
                </c:pt>
                <c:pt idx="183">
                  <c:v>114065.93277269427</c:v>
                </c:pt>
                <c:pt idx="184">
                  <c:v>122189.99730601315</c:v>
                </c:pt>
                <c:pt idx="185">
                  <c:v>130892.37335445393</c:v>
                </c:pt>
                <c:pt idx="186">
                  <c:v>140214.18328960068</c:v>
                </c:pt>
                <c:pt idx="187">
                  <c:v>150199.46700066229</c:v>
                </c:pt>
                <c:pt idx="188">
                  <c:v>160895.38791118108</c:v>
                </c:pt>
                <c:pt idx="189">
                  <c:v>172352.4533997348</c:v>
                </c:pt>
                <c:pt idx="190">
                  <c:v>184624.75061046652</c:v>
                </c:pt>
                <c:pt idx="191">
                  <c:v>197770.19870358778</c:v>
                </c:pt>
                <c:pt idx="192">
                  <c:v>211850.81866402755</c:v>
                </c:pt>
                <c:pt idx="193">
                  <c:v>226933.02185828364</c:v>
                </c:pt>
                <c:pt idx="194">
                  <c:v>243087.91860540558</c:v>
                </c:pt>
                <c:pt idx="195">
                  <c:v>260391.64810801973</c:v>
                </c:pt>
                <c:pt idx="196">
                  <c:v>278925.73117350339</c:v>
                </c:pt>
                <c:pt idx="197">
                  <c:v>298777.44724391337</c:v>
                </c:pt>
                <c:pt idx="198">
                  <c:v>320040.23734613677</c:v>
                </c:pt>
                <c:pt idx="199">
                  <c:v>342814.13467099256</c:v>
                </c:pt>
                <c:pt idx="200">
                  <c:v>367206.22459166643</c:v>
                </c:pt>
                <c:pt idx="201">
                  <c:v>393331.13603786123</c:v>
                </c:pt>
                <c:pt idx="202">
                  <c:v>421311.5662522866</c:v>
                </c:pt>
                <c:pt idx="203">
                  <c:v>451278.8410704303</c:v>
                </c:pt>
                <c:pt idx="204">
                  <c:v>483373.51298270188</c:v>
                </c:pt>
                <c:pt idx="205">
                  <c:v>517745.9993596868</c:v>
                </c:pt>
                <c:pt idx="206">
                  <c:v>554557.26334594761</c:v>
                </c:pt>
                <c:pt idx="207">
                  <c:v>593979.54005499918</c:v>
                </c:pt>
                <c:pt idx="208">
                  <c:v>636197.11082704202</c:v>
                </c:pt>
                <c:pt idx="209">
                  <c:v>681407.12844088848</c:v>
                </c:pt>
                <c:pt idx="210">
                  <c:v>729820.4963011673</c:v>
                </c:pt>
                <c:pt idx="211">
                  <c:v>781662.80475003808</c:v>
                </c:pt>
                <c:pt idx="212">
                  <c:v>837175.32777771214</c:v>
                </c:pt>
                <c:pt idx="213">
                  <c:v>896616.08352618152</c:v>
                </c:pt>
                <c:pt idx="214">
                  <c:v>960260.96209347842</c:v>
                </c:pt>
                <c:pt idx="215">
                  <c:v>1028404.9242489118</c:v>
                </c:pt>
                <c:pt idx="216">
                  <c:v>1101363.2747599718</c:v>
                </c:pt>
                <c:pt idx="217">
                  <c:v>1179473.0141053959</c:v>
                </c:pt>
                <c:pt idx="218">
                  <c:v>1263094.2724020774</c:v>
                </c:pt>
                <c:pt idx="219">
                  <c:v>1352611.8294012675</c:v>
                </c:pt>
                <c:pt idx="220">
                  <c:v>1448436.7244063378</c:v>
                </c:pt>
                <c:pt idx="221">
                  <c:v>1551007.9599238685</c:v>
                </c:pt>
                <c:pt idx="222">
                  <c:v>1660794.3027747229</c:v>
                </c:pt>
                <c:pt idx="223">
                  <c:v>1778296.1862538054</c:v>
                </c:pt>
                <c:pt idx="224">
                  <c:v>1904047.7167269334</c:v>
                </c:pt>
                <c:pt idx="225">
                  <c:v>2038618.7877800586</c:v>
                </c:pt>
                <c:pt idx="226">
                  <c:v>2182617.3046779702</c:v>
                </c:pt>
                <c:pt idx="227">
                  <c:v>2336691.5214331103</c:v>
                </c:pt>
                <c:pt idx="228">
                  <c:v>2501532.4922152427</c:v>
                </c:pt>
                <c:pt idx="229">
                  <c:v>2677876.6381326555</c:v>
                </c:pt>
                <c:pt idx="230">
                  <c:v>2866508.4295668756</c:v>
                </c:pt>
                <c:pt idx="231">
                  <c:v>3068263.1832250962</c:v>
                </c:pt>
                <c:pt idx="232">
                  <c:v>3284029.9718653471</c:v>
                </c:pt>
                <c:pt idx="233">
                  <c:v>3514754.6432245704</c:v>
                </c:pt>
                <c:pt idx="234">
                  <c:v>3761442.9430129607</c:v>
                </c:pt>
                <c:pt idx="235">
                  <c:v>4025163.7349010701</c:v>
                </c:pt>
                <c:pt idx="236">
                  <c:v>4307052.3081894368</c:v>
                </c:pt>
                <c:pt idx="237">
                  <c:v>4608313.7612826005</c:v>
                </c:pt>
                <c:pt idx="238">
                  <c:v>4930226.4461579006</c:v>
                </c:pt>
                <c:pt idx="239">
                  <c:v>5274145.4556915211</c:v>
                </c:pt>
                <c:pt idx="240">
                  <c:v>5641506.1319469493</c:v>
                </c:pt>
                <c:pt idx="241">
                  <c:v>6033827.569312592</c:v>
                </c:pt>
                <c:pt idx="242">
                  <c:v>6452716.0816661725</c:v>
                </c:pt>
                <c:pt idx="243">
                  <c:v>6899868.597517618</c:v>
                </c:pt>
                <c:pt idx="244">
                  <c:v>7377075.9413190428</c:v>
                </c:pt>
                <c:pt idx="245">
                  <c:v>7886225.9528170386</c:v>
                </c:pt>
                <c:pt idx="246">
                  <c:v>8429306.3894559778</c:v>
                </c:pt>
                <c:pt idx="247">
                  <c:v>9008407.5494317934</c:v>
                </c:pt>
                <c:pt idx="248">
                  <c:v>9625724.5450705476</c:v>
                </c:pt>
                <c:pt idx="249">
                  <c:v>10283559.14781276</c:v>
                </c:pt>
                <c:pt idx="250">
                  <c:v>10984321.117295384</c:v>
                </c:pt>
                <c:pt idx="251">
                  <c:v>11730528.917941194</c:v>
                </c:pt>
                <c:pt idx="252">
                  <c:v>12524809.717227779</c:v>
                </c:pt>
                <c:pt idx="253">
                  <c:v>13369898.550593652</c:v>
                </c:pt>
                <c:pt idx="254">
                  <c:v>14268636.528971503</c:v>
                </c:pt>
                <c:pt idx="255">
                  <c:v>15223967.956494097</c:v>
                </c:pt>
                <c:pt idx="256">
                  <c:v>16238936.218328293</c:v>
                </c:pt>
                <c:pt idx="257">
                  <c:v>17316678.292248368</c:v>
                </c:pt>
                <c:pt idx="258">
                  <c:v>18460417.732914336</c:v>
                </c:pt>
                <c:pt idx="259">
                  <c:v>19673455.975388326</c:v>
                </c:pt>
                <c:pt idx="260">
                  <c:v>20959161.804775484</c:v>
                </c:pt>
                <c:pt idx="261">
                  <c:v>22320958.842638891</c:v>
                </c:pt>
                <c:pt idx="262">
                  <c:v>23762310.90867516</c:v>
                </c:pt>
                <c:pt idx="263">
                  <c:v>25286705.128734615</c:v>
                </c:pt>
                <c:pt idx="264">
                  <c:v>26897632.678313315</c:v>
                </c:pt>
                <c:pt idx="265">
                  <c:v>28598567.074787665</c:v>
                </c:pt>
                <c:pt idx="266">
                  <c:v>30392939.962490756</c:v>
                </c:pt>
                <c:pt idx="267">
                  <c:v>32284114.372714113</c:v>
                </c:pt>
                <c:pt idx="268">
                  <c:v>34275355.4861634</c:v>
                </c:pt>
                <c:pt idx="269">
                  <c:v>36369798.978384338</c:v>
                </c:pt>
                <c:pt idx="270">
                  <c:v>38570417.089005291</c:v>
                </c:pt>
                <c:pt idx="271">
                  <c:v>40879982.622772634</c:v>
                </c:pt>
                <c:pt idx="272">
                  <c:v>43301031.163345791</c:v>
                </c:pt>
                <c:pt idx="273">
                  <c:v>45835821.858287439</c:v>
                </c:pt>
                <c:pt idx="274">
                  <c:v>48486297.213778131</c:v>
                </c:pt>
                <c:pt idx="275">
                  <c:v>51254042.417968281</c:v>
                </c:pt>
                <c:pt idx="276">
                  <c:v>54140244.789761215</c:v>
                </c:pt>
                <c:pt idx="277">
                  <c:v>57145654.021999933</c:v>
                </c:pt>
                <c:pt idx="278">
                  <c:v>60270543.950996324</c:v>
                </c:pt>
                <c:pt idx="279">
                  <c:v>63514676.634404667</c:v>
                </c:pt>
                <c:pt idx="280">
                  <c:v>66877269.552901156</c:v>
                </c:pt>
                <c:pt idx="281">
                  <c:v>70356966.76448682</c:v>
                </c:pt>
                <c:pt idx="282">
                  <c:v>73951814.830404788</c:v>
                </c:pt>
                <c:pt idx="283">
                  <c:v>77659244.296244651</c:v>
                </c:pt>
                <c:pt idx="284">
                  <c:v>81476057.449285328</c:v>
                </c:pt>
                <c:pt idx="285">
                  <c:v>85398422.983099207</c:v>
                </c:pt>
                <c:pt idx="286">
                  <c:v>89421878.083766937</c:v>
                </c:pt>
                <c:pt idx="287">
                  <c:v>93541338.310954034</c:v>
                </c:pt>
                <c:pt idx="288">
                  <c:v>97751115.48516728</c:v>
                </c:pt>
                <c:pt idx="289">
                  <c:v>102044943.61461216</c:v>
                </c:pt>
                <c:pt idx="290">
                  <c:v>106416012.70718345</c:v>
                </c:pt>
                <c:pt idx="291">
                  <c:v>110857010.12203956</c:v>
                </c:pt>
                <c:pt idx="292">
                  <c:v>115360168.92821455</c:v>
                </c:pt>
                <c:pt idx="293">
                  <c:v>119917322.56216493</c:v>
                </c:pt>
                <c:pt idx="294">
                  <c:v>124519964.91904129</c:v>
                </c:pt>
                <c:pt idx="295">
                  <c:v>129159314.88006957</c:v>
                </c:pt>
                <c:pt idx="296">
                  <c:v>133826384.17585449</c:v>
                </c:pt>
                <c:pt idx="297">
                  <c:v>138512047.41638973</c:v>
                </c:pt>
                <c:pt idx="298">
                  <c:v>143207113.08518454</c:v>
                </c:pt>
                <c:pt idx="299">
                  <c:v>147902394.29760614</c:v>
                </c:pt>
                <c:pt idx="300">
                  <c:v>152588778.16104677</c:v>
                </c:pt>
                <c:pt idx="301">
                  <c:v>157257292.64409053</c:v>
                </c:pt>
                <c:pt idx="302">
                  <c:v>161899169.95942312</c:v>
                </c:pt>
                <c:pt idx="303">
                  <c:v>166505905.58575633</c:v>
                </c:pt>
                <c:pt idx="304">
                  <c:v>171069312.19183353</c:v>
                </c:pt>
                <c:pt idx="305">
                  <c:v>175581567.87464508</c:v>
                </c:pt>
                <c:pt idx="306">
                  <c:v>180035258.27835411</c:v>
                </c:pt>
                <c:pt idx="307">
                  <c:v>184423412.31447849</c:v>
                </c:pt>
                <c:pt idx="308">
                  <c:v>188739531.35254231</c:v>
                </c:pt>
                <c:pt idx="309">
                  <c:v>192977611.88939711</c:v>
                </c:pt>
                <c:pt idx="310">
                  <c:v>197132161.83129242</c:v>
                </c:pt>
                <c:pt idx="311">
                  <c:v>201198210.63303223</c:v>
                </c:pt>
                <c:pt idx="312">
                  <c:v>205171313.63158983</c:v>
                </c:pt>
                <c:pt idx="313">
                  <c:v>209047550.98661268</c:v>
                </c:pt>
                <c:pt idx="314">
                  <c:v>212823521.6973452</c:v>
                </c:pt>
                <c:pt idx="315">
                  <c:v>216496333.20527416</c:v>
                </c:pt>
                <c:pt idx="316">
                  <c:v>220063587.11542621</c:v>
                </c:pt>
                <c:pt idx="317">
                  <c:v>223523361.5782553</c:v>
                </c:pt>
                <c:pt idx="318">
                  <c:v>226874190.87024707</c:v>
                </c:pt>
                <c:pt idx="319">
                  <c:v>230115042.69666773</c:v>
                </c:pt>
                <c:pt idx="320">
                  <c:v>233245293.71626589</c:v>
                </c:pt>
                <c:pt idx="321">
                  <c:v>236264703.75712359</c:v>
                </c:pt>
                <c:pt idx="322">
                  <c:v>239173389.15706852</c:v>
                </c:pt>
                <c:pt idx="323">
                  <c:v>241971795.62276384</c:v>
                </c:pt>
                <c:pt idx="324">
                  <c:v>244660670.96027252</c:v>
                </c:pt>
                <c:pt idx="325">
                  <c:v>247241037.98782784</c:v>
                </c:pt>
                <c:pt idx="326">
                  <c:v>249714167.89980841</c:v>
                </c:pt>
                <c:pt idx="327">
                  <c:v>252081554.31039348</c:v>
                </c:pt>
                <c:pt idx="328">
                  <c:v>254344888.16674644</c:v>
                </c:pt>
                <c:pt idx="329">
                  <c:v>256506033.68535751</c:v>
                </c:pt>
                <c:pt idx="330">
                  <c:v>258567005.43172854</c:v>
                </c:pt>
                <c:pt idx="331">
                  <c:v>260529946.63312691</c:v>
                </c:pt>
                <c:pt idx="332">
                  <c:v>262397108.78678399</c:v>
                </c:pt>
                <c:pt idx="333">
                  <c:v>264170832.60168043</c:v>
                </c:pt>
                <c:pt idx="334">
                  <c:v>265853530.29088646</c:v>
                </c:pt>
                <c:pt idx="335">
                  <c:v>267447669.21319389</c:v>
                </c:pt>
                <c:pt idx="336">
                  <c:v>268955756.84732264</c:v>
                </c:pt>
                <c:pt idx="337">
                  <c:v>270380327.06911916</c:v>
                </c:pt>
                <c:pt idx="338">
                  <c:v>271723927.69167483</c:v>
                </c:pt>
                <c:pt idx="339">
                  <c:v>272989109.21995479</c:v>
                </c:pt>
                <c:pt idx="340">
                  <c:v>274178414.76512343</c:v>
                </c:pt>
                <c:pt idx="341">
                  <c:v>275294371.05905342</c:v>
                </c:pt>
                <c:pt idx="342">
                  <c:v>276339480.50630558</c:v>
                </c:pt>
                <c:pt idx="343">
                  <c:v>277316214.20895547</c:v>
                </c:pt>
                <c:pt idx="344">
                  <c:v>278227005.89884037</c:v>
                </c:pt>
                <c:pt idx="345">
                  <c:v>279074246.71192396</c:v>
                </c:pt>
                <c:pt idx="346">
                  <c:v>279860280.74037492</c:v>
                </c:pt>
                <c:pt idx="347">
                  <c:v>280587401.29947841</c:v>
                </c:pt>
                <c:pt idx="348">
                  <c:v>281257847.84852767</c:v>
                </c:pt>
                <c:pt idx="349">
                  <c:v>281873803.50725567</c:v>
                </c:pt>
                <c:pt idx="350">
                  <c:v>282437393.1120711</c:v>
                </c:pt>
                <c:pt idx="351">
                  <c:v>282950681.75927216</c:v>
                </c:pt>
                <c:pt idx="352">
                  <c:v>283415673.78545183</c:v>
                </c:pt>
                <c:pt idx="353">
                  <c:v>283834312.13841963</c:v>
                </c:pt>
                <c:pt idx="354">
                  <c:v>284208478.09509248</c:v>
                </c:pt>
                <c:pt idx="355">
                  <c:v>284539991.28591502</c:v>
                </c:pt>
                <c:pt idx="356">
                  <c:v>284830609.98841417</c:v>
                </c:pt>
                <c:pt idx="357">
                  <c:v>285082031.65545475</c:v>
                </c:pt>
                <c:pt idx="358">
                  <c:v>285295893.64661533</c:v>
                </c:pt>
                <c:pt idx="359">
                  <c:v>285473774.13383424</c:v>
                </c:pt>
                <c:pt idx="360">
                  <c:v>285617193.15506965</c:v>
                </c:pt>
                <c:pt idx="361">
                  <c:v>285727613.79217136</c:v>
                </c:pt>
                <c:pt idx="362">
                  <c:v>285806443.45146692</c:v>
                </c:pt>
                <c:pt idx="363">
                  <c:v>285855035.2277227</c:v>
                </c:pt>
                <c:pt idx="364">
                  <c:v>285874689.3341502</c:v>
                </c:pt>
                <c:pt idx="365">
                  <c:v>285866654.58299142</c:v>
                </c:pt>
                <c:pt idx="366">
                  <c:v>285832129.90294135</c:v>
                </c:pt>
                <c:pt idx="367">
                  <c:v>285772265.88124877</c:v>
                </c:pt>
                <c:pt idx="368">
                  <c:v>285688166.31979382</c:v>
                </c:pt>
                <c:pt idx="369">
                  <c:v>285580889.79576927</c:v>
                </c:pt>
                <c:pt idx="370">
                  <c:v>285451451.2188043</c:v>
                </c:pt>
                <c:pt idx="371">
                  <c:v>285300823.37746996</c:v>
                </c:pt>
                <c:pt idx="372">
                  <c:v>285129938.46910274</c:v>
                </c:pt>
                <c:pt idx="373">
                  <c:v>284939689.6077801</c:v>
                </c:pt>
                <c:pt idx="374">
                  <c:v>284730932.30609262</c:v>
                </c:pt>
                <c:pt idx="375">
                  <c:v>284504485.92708027</c:v>
                </c:pt>
                <c:pt idx="376">
                  <c:v>284261135.10335016</c:v>
                </c:pt>
                <c:pt idx="377">
                  <c:v>284001631.1209693</c:v>
                </c:pt>
                <c:pt idx="378">
                  <c:v>283726693.26623821</c:v>
                </c:pt>
                <c:pt idx="379">
                  <c:v>283437010.13390368</c:v>
                </c:pt>
                <c:pt idx="380">
                  <c:v>283133240.8957684</c:v>
                </c:pt>
                <c:pt idx="381">
                  <c:v>282816016.52900326</c:v>
                </c:pt>
                <c:pt idx="382">
                  <c:v>282485941.00377482</c:v>
                </c:pt>
                <c:pt idx="383">
                  <c:v>282143592.43006361</c:v>
                </c:pt>
                <c:pt idx="384">
                  <c:v>281789524.16377819</c:v>
                </c:pt>
                <c:pt idx="385">
                  <c:v>281424265.87246656</c:v>
                </c:pt>
                <c:pt idx="386">
                  <c:v>281048324.5610913</c:v>
                </c:pt>
                <c:pt idx="387">
                  <c:v>280662185.55847764</c:v>
                </c:pt>
                <c:pt idx="388">
                  <c:v>280266313.46515989</c:v>
                </c:pt>
                <c:pt idx="389">
                  <c:v>279861153.06344908</c:v>
                </c:pt>
                <c:pt idx="390">
                  <c:v>279447130.19062239</c:v>
                </c:pt>
                <c:pt idx="391">
                  <c:v>279024652.57619894</c:v>
                </c:pt>
                <c:pt idx="392">
                  <c:v>278594110.64431274</c:v>
                </c:pt>
                <c:pt idx="393">
                  <c:v>278155878.28223145</c:v>
                </c:pt>
                <c:pt idx="394">
                  <c:v>277710313.57609278</c:v>
                </c:pt>
                <c:pt idx="395">
                  <c:v>277257759.51494676</c:v>
                </c:pt>
                <c:pt idx="396">
                  <c:v>276798544.66419971</c:v>
                </c:pt>
                <c:pt idx="397">
                  <c:v>276332983.80955476</c:v>
                </c:pt>
                <c:pt idx="398">
                  <c:v>275861378.57254004</c:v>
                </c:pt>
                <c:pt idx="399">
                  <c:v>275384017.99870229</c:v>
                </c:pt>
                <c:pt idx="400">
                  <c:v>274901179.11953151</c:v>
                </c:pt>
                <c:pt idx="401">
                  <c:v>274413127.48916084</c:v>
                </c:pt>
                <c:pt idx="402">
                  <c:v>273920117.69686592</c:v>
                </c:pt>
                <c:pt idx="403">
                  <c:v>273422393.85636353</c:v>
                </c:pt>
                <c:pt idx="404">
                  <c:v>272920190.07288337</c:v>
                </c:pt>
                <c:pt idx="405">
                  <c:v>272413730.88895923</c:v>
                </c:pt>
                <c:pt idx="406">
                  <c:v>271903231.7098574</c:v>
                </c:pt>
                <c:pt idx="407">
                  <c:v>271388899.20953155</c:v>
                </c:pt>
                <c:pt idx="408">
                  <c:v>270870931.71796274</c:v>
                </c:pt>
                <c:pt idx="409">
                  <c:v>270349519.59071279</c:v>
                </c:pt>
                <c:pt idx="410">
                  <c:v>269824845.56149149</c:v>
                </c:pt>
                <c:pt idx="411">
                  <c:v>269297085.07850456</c:v>
                </c:pt>
                <c:pt idx="412">
                  <c:v>268766406.62532359</c:v>
                </c:pt>
                <c:pt idx="413">
                  <c:v>268232972.02698684</c:v>
                </c:pt>
                <c:pt idx="414">
                  <c:v>267696936.74201229</c:v>
                </c:pt>
                <c:pt idx="415">
                  <c:v>267158450.14097708</c:v>
                </c:pt>
                <c:pt idx="416">
                  <c:v>266617655.77228814</c:v>
                </c:pt>
                <c:pt idx="417">
                  <c:v>266074691.61574355</c:v>
                </c:pt>
                <c:pt idx="418">
                  <c:v>265529690.32445768</c:v>
                </c:pt>
                <c:pt idx="419">
                  <c:v>264982779.45569804</c:v>
                </c:pt>
                <c:pt idx="420">
                  <c:v>264434081.69115728</c:v>
                </c:pt>
                <c:pt idx="421">
                  <c:v>263883715.04716054</c:v>
                </c:pt>
                <c:pt idx="422">
                  <c:v>263331793.0752854</c:v>
                </c:pt>
                <c:pt idx="423">
                  <c:v>262778425.05385014</c:v>
                </c:pt>
                <c:pt idx="424">
                  <c:v>262223716.17070463</c:v>
                </c:pt>
                <c:pt idx="425">
                  <c:v>261667767.6977382</c:v>
                </c:pt>
                <c:pt idx="426">
                  <c:v>261110677.15749958</c:v>
                </c:pt>
                <c:pt idx="427">
                  <c:v>260552538.48230523</c:v>
                </c:pt>
                <c:pt idx="428">
                  <c:v>259993442.16619465</c:v>
                </c:pt>
                <c:pt idx="429">
                  <c:v>259433475.41007429</c:v>
                </c:pt>
                <c:pt idx="430">
                  <c:v>258872722.26037541</c:v>
                </c:pt>
                <c:pt idx="431">
                  <c:v>258311263.74153554</c:v>
                </c:pt>
                <c:pt idx="432">
                  <c:v>257749177.98259845</c:v>
                </c:pt>
                <c:pt idx="433">
                  <c:v>257186540.33821353</c:v>
                </c:pt>
                <c:pt idx="434">
                  <c:v>256623423.5043014</c:v>
                </c:pt>
                <c:pt idx="435">
                  <c:v>256059897.62864023</c:v>
                </c:pt>
                <c:pt idx="436">
                  <c:v>255496030.41661483</c:v>
                </c:pt>
                <c:pt idx="437">
                  <c:v>254931887.23235852</c:v>
                </c:pt>
                <c:pt idx="438">
                  <c:v>254367531.19550687</c:v>
                </c:pt>
                <c:pt idx="439">
                  <c:v>253803023.27377194</c:v>
                </c:pt>
                <c:pt idx="440">
                  <c:v>253238422.37153521</c:v>
                </c:pt>
                <c:pt idx="441">
                  <c:v>252673785.41464776</c:v>
                </c:pt>
                <c:pt idx="442">
                  <c:v>252109167.43161762</c:v>
                </c:pt>
                <c:pt idx="443">
                  <c:v>251544621.63135454</c:v>
                </c:pt>
                <c:pt idx="444">
                  <c:v>250980199.47763529</c:v>
                </c:pt>
                <c:pt idx="445">
                  <c:v>250415950.76044357</c:v>
                </c:pt>
                <c:pt idx="446">
                  <c:v>249851923.66433218</c:v>
                </c:pt>
                <c:pt idx="447">
                  <c:v>249288164.83394712</c:v>
                </c:pt>
                <c:pt idx="448">
                  <c:v>248724719.43684709</c:v>
                </c:pt>
                <c:pt idx="449">
                  <c:v>248161631.2237452</c:v>
                </c:pt>
                <c:pt idx="450">
                  <c:v>247598942.58629334</c:v>
                </c:pt>
                <c:pt idx="451">
                  <c:v>247036694.61252466</c:v>
                </c:pt>
                <c:pt idx="452">
                  <c:v>246474927.14006305</c:v>
                </c:pt>
                <c:pt idx="453">
                  <c:v>245913678.80720398</c:v>
                </c:pt>
                <c:pt idx="454">
                  <c:v>245352987.10196605</c:v>
                </c:pt>
                <c:pt idx="455">
                  <c:v>244792888.40920749</c:v>
                </c:pt>
                <c:pt idx="456">
                  <c:v>244233418.05589747</c:v>
                </c:pt>
                <c:pt idx="457">
                  <c:v>243674610.35462832</c:v>
                </c:pt>
                <c:pt idx="458">
                  <c:v>243116498.64544997</c:v>
                </c:pt>
                <c:pt idx="459">
                  <c:v>242559115.3361046</c:v>
                </c:pt>
                <c:pt idx="460">
                  <c:v>242002491.94073561</c:v>
                </c:pt>
                <c:pt idx="461">
                  <c:v>241446659.11714131</c:v>
                </c:pt>
                <c:pt idx="462">
                  <c:v>240891646.70264128</c:v>
                </c:pt>
                <c:pt idx="463">
                  <c:v>240337483.74861926</c:v>
                </c:pt>
                <c:pt idx="464">
                  <c:v>239784198.55380377</c:v>
                </c:pt>
                <c:pt idx="465">
                  <c:v>239231818.69634521</c:v>
                </c:pt>
                <c:pt idx="466">
                  <c:v>238680371.06474501</c:v>
                </c:pt>
                <c:pt idx="467">
                  <c:v>238129881.88769022</c:v>
                </c:pt>
                <c:pt idx="468">
                  <c:v>237580376.762844</c:v>
                </c:pt>
                <c:pt idx="469">
                  <c:v>237031880.68464088</c:v>
                </c:pt>
                <c:pt idx="470">
                  <c:v>236484418.07113296</c:v>
                </c:pt>
                <c:pt idx="471">
                  <c:v>235938012.78993121</c:v>
                </c:pt>
                <c:pt idx="472">
                  <c:v>235392688.18328419</c:v>
                </c:pt>
                <c:pt idx="473">
                  <c:v>234848467.09233463</c:v>
                </c:pt>
                <c:pt idx="474">
                  <c:v>234305371.88059238</c:v>
                </c:pt>
                <c:pt idx="475">
                  <c:v>233763424.45666066</c:v>
                </c:pt>
                <c:pt idx="476">
                  <c:v>233222646.29625106</c:v>
                </c:pt>
                <c:pt idx="477">
                  <c:v>232683058.46352074</c:v>
                </c:pt>
                <c:pt idx="478">
                  <c:v>232144681.6317645</c:v>
                </c:pt>
                <c:pt idx="479">
                  <c:v>231607536.10349244</c:v>
                </c:pt>
                <c:pt idx="480">
                  <c:v>231071641.82992288</c:v>
                </c:pt>
                <c:pt idx="481">
                  <c:v>230537018.42991894</c:v>
                </c:pt>
                <c:pt idx="482">
                  <c:v>230003685.20839599</c:v>
                </c:pt>
                <c:pt idx="483">
                  <c:v>229471661.17422593</c:v>
                </c:pt>
                <c:pt idx="484">
                  <c:v>228940965.05766335</c:v>
                </c:pt>
                <c:pt idx="485">
                  <c:v>228411615.3273176</c:v>
                </c:pt>
                <c:pt idx="486">
                  <c:v>227883630.20669362</c:v>
                </c:pt>
                <c:pt idx="487">
                  <c:v>227357027.69032359</c:v>
                </c:pt>
                <c:pt idx="488">
                  <c:v>226831825.55951086</c:v>
                </c:pt>
                <c:pt idx="489">
                  <c:v>226308041.39770621</c:v>
                </c:pt>
                <c:pt idx="490">
                  <c:v>225785692.60553592</c:v>
                </c:pt>
                <c:pt idx="491">
                  <c:v>225264796.41550103</c:v>
                </c:pt>
                <c:pt idx="492">
                  <c:v>224745369.90636507</c:v>
                </c:pt>
                <c:pt idx="493">
                  <c:v>224227430.01724827</c:v>
                </c:pt>
                <c:pt idx="494">
                  <c:v>223710993.56144476</c:v>
                </c:pt>
                <c:pt idx="495">
                  <c:v>223196077.23997867</c:v>
                </c:pt>
                <c:pt idx="496">
                  <c:v>222682697.65491515</c:v>
                </c:pt>
                <c:pt idx="497">
                  <c:v>222170871.3224408</c:v>
                </c:pt>
                <c:pt idx="498">
                  <c:v>221660614.68572804</c:v>
                </c:pt>
                <c:pt idx="499">
                  <c:v>221151944.1275976</c:v>
                </c:pt>
                <c:pt idx="500">
                  <c:v>220644875.98299202</c:v>
                </c:pt>
                <c:pt idx="501">
                  <c:v>220139426.55127373</c:v>
                </c:pt>
                <c:pt idx="502">
                  <c:v>219635612.10835955</c:v>
                </c:pt>
                <c:pt idx="503">
                  <c:v>219133448.91870421</c:v>
                </c:pt>
                <c:pt idx="504">
                  <c:v>218632953.24714431</c:v>
                </c:pt>
                <c:pt idx="505">
                  <c:v>218134141.37061396</c:v>
                </c:pt>
                <c:pt idx="506">
                  <c:v>217637029.58974308</c:v>
                </c:pt>
                <c:pt idx="507">
                  <c:v>217141634.24034882</c:v>
                </c:pt>
                <c:pt idx="508">
                  <c:v>216647971.70483035</c:v>
                </c:pt>
                <c:pt idx="509">
                  <c:v>216156058.42347687</c:v>
                </c:pt>
                <c:pt idx="510">
                  <c:v>215665910.90569839</c:v>
                </c:pt>
                <c:pt idx="511">
                  <c:v>215177545.74118838</c:v>
                </c:pt>
                <c:pt idx="512">
                  <c:v>214690979.61102739</c:v>
                </c:pt>
                <c:pt idx="513">
                  <c:v>214206229.29873624</c:v>
                </c:pt>
                <c:pt idx="514">
                  <c:v>213723311.70128715</c:v>
                </c:pt>
                <c:pt idx="515">
                  <c:v>213242243.84008083</c:v>
                </c:pt>
                <c:pt idx="516">
                  <c:v>212763042.87189743</c:v>
                </c:pt>
                <c:pt idx="517">
                  <c:v>212285726.09982926</c:v>
                </c:pt>
                <c:pt idx="518">
                  <c:v>211810310.98420182</c:v>
                </c:pt>
                <c:pt idx="519">
                  <c:v>211336815.1534912</c:v>
                </c:pt>
                <c:pt idx="520">
                  <c:v>210865256.41524392</c:v>
                </c:pt>
                <c:pt idx="521">
                  <c:v>210395652.76700652</c:v>
                </c:pt>
                <c:pt idx="522">
                  <c:v>209928022.40727058</c:v>
                </c:pt>
                <c:pt idx="523">
                  <c:v>209462383.74643996</c:v>
                </c:pt>
                <c:pt idx="524">
                  <c:v>208998755.41782591</c:v>
                </c:pt>
                <c:pt idx="525">
                  <c:v>208537156.2886757</c:v>
                </c:pt>
                <c:pt idx="526">
                  <c:v>208077605.47124049</c:v>
                </c:pt>
                <c:pt idx="527">
                  <c:v>207620122.33388764</c:v>
                </c:pt>
                <c:pt idx="528">
                  <c:v>207164726.51226214</c:v>
                </c:pt>
                <c:pt idx="529">
                  <c:v>206711437.92050263</c:v>
                </c:pt>
                <c:pt idx="530">
                  <c:v>206260276.76251605</c:v>
                </c:pt>
                <c:pt idx="531">
                  <c:v>205811263.54331526</c:v>
                </c:pt>
                <c:pt idx="532">
                  <c:v>205364419.08042416</c:v>
                </c:pt>
                <c:pt idx="533">
                  <c:v>204919764.51535377</c:v>
                </c:pt>
                <c:pt idx="534">
                  <c:v>204477321.32515293</c:v>
                </c:pt>
                <c:pt idx="535">
                  <c:v>204037111.33403707</c:v>
                </c:pt>
                <c:pt idx="536">
                  <c:v>203599156.72509801</c:v>
                </c:pt>
                <c:pt idx="537">
                  <c:v>203163480.05209771</c:v>
                </c:pt>
                <c:pt idx="538">
                  <c:v>202730104.25134832</c:v>
                </c:pt>
                <c:pt idx="539">
                  <c:v>202299052.65368083</c:v>
                </c:pt>
                <c:pt idx="540">
                  <c:v>201870348.9965044</c:v>
                </c:pt>
                <c:pt idx="541">
                  <c:v>201444017.43595746</c:v>
                </c:pt>
                <c:pt idx="542">
                  <c:v>201020082.5591526</c:v>
                </c:pt>
                <c:pt idx="543">
                  <c:v>200598569.39651543</c:v>
                </c:pt>
                <c:pt idx="544">
                  <c:v>200179503.43421832</c:v>
                </c:pt>
                <c:pt idx="545">
                  <c:v>199762910.62670931</c:v>
                </c:pt>
                <c:pt idx="546">
                  <c:v>199348817.40933585</c:v>
                </c:pt>
                <c:pt idx="547">
                  <c:v>198937250.71106252</c:v>
                </c:pt>
                <c:pt idx="548">
                  <c:v>198528237.96728203</c:v>
                </c:pt>
                <c:pt idx="549">
                  <c:v>198121807.13271797</c:v>
                </c:pt>
                <c:pt idx="550">
                  <c:v>197717986.69441703</c:v>
                </c:pt>
                <c:pt idx="551">
                  <c:v>197316805.6848287</c:v>
                </c:pt>
                <c:pt idx="552">
                  <c:v>196918293.69496885</c:v>
                </c:pt>
                <c:pt idx="553">
                  <c:v>196522480.88766438</c:v>
                </c:pt>
                <c:pt idx="554">
                  <c:v>196129398.01087415</c:v>
                </c:pt>
                <c:pt idx="555">
                  <c:v>195739076.41108221</c:v>
                </c:pt>
                <c:pt idx="556">
                  <c:v>195351548.04675719</c:v>
                </c:pt>
                <c:pt idx="557">
                  <c:v>194966845.50187281</c:v>
                </c:pt>
                <c:pt idx="558">
                  <c:v>194585001.99948201</c:v>
                </c:pt>
                <c:pt idx="559">
                  <c:v>194206051.41533786</c:v>
                </c:pt>
                <c:pt idx="560">
                  <c:v>193830028.29155305</c:v>
                </c:pt>
                <c:pt idx="561">
                  <c:v>193456967.85028884</c:v>
                </c:pt>
                <c:pt idx="562">
                  <c:v>193086906.00746381</c:v>
                </c:pt>
                <c:pt idx="563">
                  <c:v>192719879.38647223</c:v>
                </c:pt>
                <c:pt idx="564">
                  <c:v>192355925.33189979</c:v>
                </c:pt>
                <c:pt idx="565">
                  <c:v>191995081.9232249</c:v>
                </c:pt>
                <c:pt idx="566">
                  <c:v>191637387.98849192</c:v>
                </c:pt>
                <c:pt idx="567">
                  <c:v>191282883.11794189</c:v>
                </c:pt>
                <c:pt idx="568">
                  <c:v>190931607.67758518</c:v>
                </c:pt>
                <c:pt idx="569">
                  <c:v>190583602.82269964</c:v>
                </c:pt>
                <c:pt idx="570">
                  <c:v>190238910.51123613</c:v>
                </c:pt>
                <c:pt idx="571">
                  <c:v>189897573.51711294</c:v>
                </c:pt>
                <c:pt idx="572">
                  <c:v>189559635.44337827</c:v>
                </c:pt>
                <c:pt idx="573">
                  <c:v>189225140.73521975</c:v>
                </c:pt>
                <c:pt idx="574">
                  <c:v>188894134.69279763</c:v>
                </c:pt>
                <c:pt idx="575">
                  <c:v>188566663.48387781</c:v>
                </c:pt>
                <c:pt idx="576">
                  <c:v>188242774.15623835</c:v>
                </c:pt>
                <c:pt idx="577">
                  <c:v>187922514.64982265</c:v>
                </c:pt>
                <c:pt idx="578">
                  <c:v>187605933.80861029</c:v>
                </c:pt>
                <c:pt idx="579">
                  <c:v>187293081.39217478</c:v>
                </c:pt>
                <c:pt idx="580">
                  <c:v>186984008.08689651</c:v>
                </c:pt>
                <c:pt idx="581">
                  <c:v>186678765.51679671</c:v>
                </c:pt>
                <c:pt idx="582">
                  <c:v>186377406.25395682</c:v>
                </c:pt>
                <c:pt idx="583">
                  <c:v>186079983.82848576</c:v>
                </c:pt>
                <c:pt idx="584">
                  <c:v>185786552.73799568</c:v>
                </c:pt>
                <c:pt idx="585">
                  <c:v>185497168.45654503</c:v>
                </c:pt>
                <c:pt idx="586">
                  <c:v>185211887.44300529</c:v>
                </c:pt>
                <c:pt idx="587">
                  <c:v>184930767.14880642</c:v>
                </c:pt>
                <c:pt idx="588">
                  <c:v>184653866.02501318</c:v>
                </c:pt>
                <c:pt idx="589">
                  <c:v>184381243.52868301</c:v>
                </c:pt>
                <c:pt idx="590">
                  <c:v>184112960.12845379</c:v>
                </c:pt>
                <c:pt idx="591">
                  <c:v>183849077.30930716</c:v>
                </c:pt>
                <c:pt idx="592">
                  <c:v>183589657.57645163</c:v>
                </c:pt>
                <c:pt idx="593">
                  <c:v>183334764.45826671</c:v>
                </c:pt>
                <c:pt idx="594">
                  <c:v>183084462.50824758</c:v>
                </c:pt>
                <c:pt idx="595">
                  <c:v>182838817.30588689</c:v>
                </c:pt>
                <c:pt idx="596">
                  <c:v>182597895.45642844</c:v>
                </c:pt>
                <c:pt idx="597">
                  <c:v>182361764.589425</c:v>
                </c:pt>
                <c:pt idx="598">
                  <c:v>182130493.35603008</c:v>
                </c:pt>
                <c:pt idx="599">
                  <c:v>181904151.42495123</c:v>
                </c:pt>
                <c:pt idx="600">
                  <c:v>181682809.47698987</c:v>
                </c:pt>
                <c:pt idx="601">
                  <c:v>181466539.19809103</c:v>
                </c:pt>
                <c:pt idx="602">
                  <c:v>181255413.270823</c:v>
                </c:pt>
                <c:pt idx="603">
                  <c:v>181049505.36420584</c:v>
                </c:pt>
                <c:pt idx="604">
                  <c:v>180848890.12180459</c:v>
                </c:pt>
                <c:pt idx="605">
                  <c:v>180653643.14800158</c:v>
                </c:pt>
                <c:pt idx="606">
                  <c:v>180463840.99235967</c:v>
                </c:pt>
                <c:pt idx="607">
                  <c:v>180279561.13198677</c:v>
                </c:pt>
                <c:pt idx="608">
                  <c:v>180100881.95181003</c:v>
                </c:pt>
                <c:pt idx="609">
                  <c:v>179927882.722666</c:v>
                </c:pt>
                <c:pt idx="610">
                  <c:v>179760643.57711241</c:v>
                </c:pt>
                <c:pt idx="611">
                  <c:v>179599245.48286492</c:v>
                </c:pt>
                <c:pt idx="612">
                  <c:v>179443770.21376136</c:v>
                </c:pt>
                <c:pt idx="613">
                  <c:v>179294300.31815532</c:v>
                </c:pt>
                <c:pt idx="614">
                  <c:v>179150919.08463955</c:v>
                </c:pt>
                <c:pt idx="615">
                  <c:v>179013710.50499943</c:v>
                </c:pt>
                <c:pt idx="616">
                  <c:v>178882759.23429677</c:v>
                </c:pt>
                <c:pt idx="617">
                  <c:v>178758150.54798356</c:v>
                </c:pt>
                <c:pt idx="618">
                  <c:v>178639970.29594651</c:v>
                </c:pt>
                <c:pt idx="619">
                  <c:v>178528304.853383</c:v>
                </c:pt>
                <c:pt idx="620">
                  <c:v>178423241.06841105</c:v>
                </c:pt>
                <c:pt idx="621">
                  <c:v>178324866.20631653</c:v>
                </c:pt>
                <c:pt idx="622">
                  <c:v>178233267.89034358</c:v>
                </c:pt>
                <c:pt idx="623">
                  <c:v>178148534.03893572</c:v>
                </c:pt>
                <c:pt idx="624">
                  <c:v>178070752.79933888</c:v>
                </c:pt>
                <c:pt idx="625">
                  <c:v>178000012.47747985</c:v>
                </c:pt>
                <c:pt idx="626">
                  <c:v>177936401.4640387</c:v>
                </c:pt>
                <c:pt idx="627">
                  <c:v>177880008.15663737</c:v>
                </c:pt>
                <c:pt idx="628">
                  <c:v>177830920.87807202</c:v>
                </c:pt>
                <c:pt idx="629">
                  <c:v>177789227.79052219</c:v>
                </c:pt>
                <c:pt idx="630">
                  <c:v>177755016.80567679</c:v>
                </c:pt>
                <c:pt idx="631">
                  <c:v>177728375.49072307</c:v>
                </c:pt>
                <c:pt idx="632">
                  <c:v>177709390.97015312</c:v>
                </c:pt>
                <c:pt idx="633">
                  <c:v>177698149.82335067</c:v>
                </c:pt>
                <c:pt idx="634">
                  <c:v>177694737.97793028</c:v>
                </c:pt>
                <c:pt idx="635">
                  <c:v>177699240.59881088</c:v>
                </c:pt>
                <c:pt idx="636">
                  <c:v>177711741.9730162</c:v>
                </c:pt>
                <c:pt idx="637">
                  <c:v>177732325.3902069</c:v>
                </c:pt>
                <c:pt idx="638">
                  <c:v>177761073.01896048</c:v>
                </c:pt>
                <c:pt idx="639">
                  <c:v>177798065.77882943</c:v>
                </c:pt>
                <c:pt idx="640">
                  <c:v>177843383.20822126</c:v>
                </c:pt>
                <c:pt idx="641">
                  <c:v>177897103.32815897</c:v>
                </c:pt>
                <c:pt idx="642">
                  <c:v>177959302.50199646</c:v>
                </c:pt>
                <c:pt idx="643">
                  <c:v>178030055.29117966</c:v>
                </c:pt>
                <c:pt idx="644">
                  <c:v>178109434.30716136</c:v>
                </c:pt>
                <c:pt idx="645">
                  <c:v>178197510.05959541</c:v>
                </c:pt>
                <c:pt idx="646">
                  <c:v>178294350.80095503</c:v>
                </c:pt>
                <c:pt idx="647">
                  <c:v>178400022.36773923</c:v>
                </c:pt>
                <c:pt idx="648">
                  <c:v>178514588.01845112</c:v>
                </c:pt>
                <c:pt idx="649">
                  <c:v>178638108.26855287</c:v>
                </c:pt>
                <c:pt idx="650">
                  <c:v>178770640.72262239</c:v>
                </c:pt>
                <c:pt idx="651">
                  <c:v>178912239.90395969</c:v>
                </c:pt>
                <c:pt idx="652">
                  <c:v>179062957.08191144</c:v>
                </c:pt>
                <c:pt idx="653">
                  <c:v>179222840.09720555</c:v>
                </c:pt>
                <c:pt idx="654">
                  <c:v>179391933.18560913</c:v>
                </c:pt>
                <c:pt idx="655">
                  <c:v>179570276.80024695</c:v>
                </c:pt>
                <c:pt idx="656">
                  <c:v>179757907.43293855</c:v>
                </c:pt>
                <c:pt idx="657">
                  <c:v>179954857.43493608</c:v>
                </c:pt>
                <c:pt idx="658">
                  <c:v>180161154.83746591</c:v>
                </c:pt>
                <c:pt idx="659">
                  <c:v>180376823.17249963</c:v>
                </c:pt>
                <c:pt idx="660">
                  <c:v>180601881.29420096</c:v>
                </c:pt>
                <c:pt idx="661">
                  <c:v>180836343.20151585</c:v>
                </c:pt>
                <c:pt idx="662">
                  <c:v>181080217.86239254</c:v>
                </c:pt>
                <c:pt idx="663">
                  <c:v>181333509.04013747</c:v>
                </c:pt>
                <c:pt idx="664">
                  <c:v>181596215.12243038</c:v>
                </c:pt>
                <c:pt idx="665">
                  <c:v>181868328.95353839</c:v>
                </c:pt>
                <c:pt idx="666">
                  <c:v>182149837.67028344</c:v>
                </c:pt>
                <c:pt idx="667">
                  <c:v>182440722.54233092</c:v>
                </c:pt>
                <c:pt idx="668">
                  <c:v>182740958.8173787</c:v>
                </c:pt>
                <c:pt idx="669">
                  <c:v>183050515.57183498</c:v>
                </c:pt>
                <c:pt idx="670">
                  <c:v>183369355.56758079</c:v>
                </c:pt>
                <c:pt idx="671">
                  <c:v>183697435.11541787</c:v>
                </c:pt>
                <c:pt idx="672">
                  <c:v>184034703.94580522</c:v>
                </c:pt>
                <c:pt idx="673">
                  <c:v>184381105.08748731</c:v>
                </c:pt>
                <c:pt idx="674">
                  <c:v>184736574.75461441</c:v>
                </c:pt>
                <c:pt idx="675">
                  <c:v>185101042.24294958</c:v>
                </c:pt>
                <c:pt idx="676">
                  <c:v>185474429.83574817</c:v>
                </c:pt>
                <c:pt idx="677">
                  <c:v>185856652.71988437</c:v>
                </c:pt>
                <c:pt idx="678">
                  <c:v>186247618.91278386</c:v>
                </c:pt>
                <c:pt idx="679">
                  <c:v>186647229.20070416</c:v>
                </c:pt>
                <c:pt idx="680">
                  <c:v>187055377.08888271</c:v>
                </c:pt>
                <c:pt idx="681">
                  <c:v>187471948.76404834</c:v>
                </c:pt>
                <c:pt idx="682">
                  <c:v>187896823.06976384</c:v>
                </c:pt>
                <c:pt idx="683">
                  <c:v>188329871.49503669</c:v>
                </c:pt>
                <c:pt idx="684">
                  <c:v>188770958.17660055</c:v>
                </c:pt>
                <c:pt idx="685">
                  <c:v>189219939.91523314</c:v>
                </c:pt>
                <c:pt idx="686">
                  <c:v>189676666.20643592</c:v>
                </c:pt>
                <c:pt idx="687">
                  <c:v>190140979.28575766</c:v>
                </c:pt>
                <c:pt idx="688">
                  <c:v>190612714.18899885</c:v>
                </c:pt>
                <c:pt idx="689">
                  <c:v>191091698.82748502</c:v>
                </c:pt>
                <c:pt idx="690">
                  <c:v>191577754.07854724</c:v>
                </c:pt>
                <c:pt idx="691">
                  <c:v>192070693.89129418</c:v>
                </c:pt>
                <c:pt idx="692">
                  <c:v>192570325.40770769</c:v>
                </c:pt>
                <c:pt idx="693">
                  <c:v>193076449.09903577</c:v>
                </c:pt>
                <c:pt idx="694">
                  <c:v>193588858.91740099</c:v>
                </c:pt>
                <c:pt idx="695">
                  <c:v>194107342.46248382</c:v>
                </c:pt>
                <c:pt idx="696">
                  <c:v>194631681.16308129</c:v>
                </c:pt>
                <c:pt idx="697">
                  <c:v>195161650.47328308</c:v>
                </c:pt>
                <c:pt idx="698">
                  <c:v>195697020.08294722</c:v>
                </c:pt>
                <c:pt idx="699">
                  <c:v>196237554.14209998</c:v>
                </c:pt>
                <c:pt idx="700">
                  <c:v>196783011.49882638</c:v>
                </c:pt>
                <c:pt idx="701">
                  <c:v>197333145.95016122</c:v>
                </c:pt>
                <c:pt idx="702">
                  <c:v>197887706.50543562</c:v>
                </c:pt>
                <c:pt idx="703">
                  <c:v>198446437.66148096</c:v>
                </c:pt>
                <c:pt idx="704">
                  <c:v>199009079.68904135</c:v>
                </c:pt>
                <c:pt idx="705">
                  <c:v>199575368.92969722</c:v>
                </c:pt>
                <c:pt idx="706">
                  <c:v>200145038.10255742</c:v>
                </c:pt>
                <c:pt idx="707">
                  <c:v>200717816.6199351</c:v>
                </c:pt>
                <c:pt idx="708">
                  <c:v>201293430.91118366</c:v>
                </c:pt>
                <c:pt idx="709">
                  <c:v>201871604.75383469</c:v>
                </c:pt>
                <c:pt idx="710">
                  <c:v>202452059.61114791</c:v>
                </c:pt>
                <c:pt idx="711">
                  <c:v>203034514.97515735</c:v>
                </c:pt>
                <c:pt idx="712">
                  <c:v>203618688.71427515</c:v>
                </c:pt>
                <c:pt idx="713">
                  <c:v>204204297.42449594</c:v>
                </c:pt>
                <c:pt idx="714">
                  <c:v>204791056.7832326</c:v>
                </c:pt>
                <c:pt idx="715">
                  <c:v>205378681.90480426</c:v>
                </c:pt>
                <c:pt idx="716">
                  <c:v>205966887.69659469</c:v>
                </c:pt>
                <c:pt idx="717">
                  <c:v>206555389.214899</c:v>
                </c:pt>
                <c:pt idx="718">
                  <c:v>207143902.01948282</c:v>
                </c:pt>
                <c:pt idx="719">
                  <c:v>207732142.52588814</c:v>
                </c:pt>
                <c:pt idx="720">
                  <c:v>208319828.35453421</c:v>
                </c:pt>
                <c:pt idx="721">
                  <c:v>208906678.67568165</c:v>
                </c:pt>
                <c:pt idx="722">
                  <c:v>209492414.54935089</c:v>
                </c:pt>
                <c:pt idx="723">
                  <c:v>210076759.25931326</c:v>
                </c:pt>
                <c:pt idx="724">
                  <c:v>210659438.64030486</c:v>
                </c:pt>
                <c:pt idx="725">
                  <c:v>211240181.39764747</c:v>
                </c:pt>
                <c:pt idx="726">
                  <c:v>211818719.41849956</c:v>
                </c:pt>
                <c:pt idx="727">
                  <c:v>212394788.07400104</c:v>
                </c:pt>
                <c:pt idx="728">
                  <c:v>212968126.51161984</c:v>
                </c:pt>
                <c:pt idx="729">
                  <c:v>213538477.93705449</c:v>
                </c:pt>
                <c:pt idx="730">
                  <c:v>214105589.88509569</c:v>
                </c:pt>
                <c:pt idx="731">
                  <c:v>214669214.47889975</c:v>
                </c:pt>
                <c:pt idx="732">
                  <c:v>215229108.67717883</c:v>
                </c:pt>
                <c:pt idx="733">
                  <c:v>215785034.50886586</c:v>
                </c:pt>
                <c:pt idx="734">
                  <c:v>216336759.29486534</c:v>
                </c:pt>
                <c:pt idx="735">
                  <c:v>216884055.85655561</c:v>
                </c:pt>
                <c:pt idx="736">
                  <c:v>217426702.71076265</c:v>
                </c:pt>
                <c:pt idx="737">
                  <c:v>217964484.25097874</c:v>
                </c:pt>
                <c:pt idx="738">
                  <c:v>218497190.91465411</c:v>
                </c:pt>
                <c:pt idx="739">
                  <c:v>219024619.33644146</c:v>
                </c:pt>
                <c:pt idx="740">
                  <c:v>219546572.48732576</c:v>
                </c:pt>
                <c:pt idx="741">
                  <c:v>220062859.79962173</c:v>
                </c:pt>
                <c:pt idx="742">
                  <c:v>220573297.27787113</c:v>
                </c:pt>
                <c:pt idx="743">
                  <c:v>221077707.59571826</c:v>
                </c:pt>
                <c:pt idx="744">
                  <c:v>221575920.17888832</c:v>
                </c:pt>
                <c:pt idx="745">
                  <c:v>222067771.27443582</c:v>
                </c:pt>
                <c:pt idx="746">
                  <c:v>222553104.00647154</c:v>
                </c:pt>
                <c:pt idx="747">
                  <c:v>223031768.41861504</c:v>
                </c:pt>
                <c:pt idx="748">
                  <c:v>223503621.50345537</c:v>
                </c:pt>
                <c:pt idx="749">
                  <c:v>223968527.21933678</c:v>
                </c:pt>
                <c:pt idx="750">
                  <c:v>224426356.49481621</c:v>
                </c:pt>
                <c:pt idx="751">
                  <c:v>224876987.22116828</c:v>
                </c:pt>
                <c:pt idx="752">
                  <c:v>225320304.23333797</c:v>
                </c:pt>
                <c:pt idx="753">
                  <c:v>225756199.27976429</c:v>
                </c:pt>
                <c:pt idx="754">
                  <c:v>226184570.98151833</c:v>
                </c:pt>
                <c:pt idx="755">
                  <c:v>226605324.78121543</c:v>
                </c:pt>
                <c:pt idx="756">
                  <c:v>227018372.8821767</c:v>
                </c:pt>
                <c:pt idx="757">
                  <c:v>227423634.17832634</c:v>
                </c:pt>
                <c:pt idx="758">
                  <c:v>227821034.17532095</c:v>
                </c:pt>
                <c:pt idx="759">
                  <c:v>228210504.90341362</c:v>
                </c:pt>
                <c:pt idx="760">
                  <c:v>228591984.82256064</c:v>
                </c:pt>
                <c:pt idx="761">
                  <c:v>228965418.72028068</c:v>
                </c:pt>
                <c:pt idx="762">
                  <c:v>229330757.60277638</c:v>
                </c:pt>
                <c:pt idx="763">
                  <c:v>229687958.57982683</c:v>
                </c:pt>
                <c:pt idx="764">
                  <c:v>230036984.74395528</c:v>
                </c:pt>
                <c:pt idx="765">
                  <c:v>230377805.04437101</c:v>
                </c:pt>
                <c:pt idx="766">
                  <c:v>230710394.15617728</c:v>
                </c:pt>
                <c:pt idx="767">
                  <c:v>231034732.34532848</c:v>
                </c:pt>
                <c:pt idx="768">
                  <c:v>231350805.32980913</c:v>
                </c:pt>
                <c:pt idx="769">
                  <c:v>231658604.13749653</c:v>
                </c:pt>
                <c:pt idx="770">
                  <c:v>231958124.96115637</c:v>
                </c:pt>
                <c:pt idx="771">
                  <c:v>232249369.01100644</c:v>
                </c:pt>
                <c:pt idx="772">
                  <c:v>232532342.36527008</c:v>
                </c:pt>
                <c:pt idx="773">
                  <c:v>232807055.81912491</c:v>
                </c:pt>
                <c:pt idx="774">
                  <c:v>233073524.73243788</c:v>
                </c:pt>
                <c:pt idx="775">
                  <c:v>233331768.87665966</c:v>
                </c:pt>
                <c:pt idx="776">
                  <c:v>233581812.28123623</c:v>
                </c:pt>
                <c:pt idx="777">
                  <c:v>233823683.07987764</c:v>
                </c:pt>
                <c:pt idx="778">
                  <c:v>234057413.35700646</c:v>
                </c:pt>
                <c:pt idx="779">
                  <c:v>234283038.99469167</c:v>
                </c:pt>
                <c:pt idx="780">
                  <c:v>234500599.52035573</c:v>
                </c:pt>
                <c:pt idx="781">
                  <c:v>234710137.95552555</c:v>
                </c:pt>
                <c:pt idx="782">
                  <c:v>234911700.66588014</c:v>
                </c:pt>
                <c:pt idx="783">
                  <c:v>235105337.21283126</c:v>
                </c:pt>
                <c:pt idx="784">
                  <c:v>235291100.20685601</c:v>
                </c:pt>
                <c:pt idx="785">
                  <c:v>235469045.16278383</c:v>
                </c:pt>
                <c:pt idx="786">
                  <c:v>235639230.3572242</c:v>
                </c:pt>
                <c:pt idx="787">
                  <c:v>235801716.68830508</c:v>
                </c:pt>
                <c:pt idx="788">
                  <c:v>235956567.53787729</c:v>
                </c:pt>
                <c:pt idx="789">
                  <c:v>236103848.63632414</c:v>
                </c:pt>
                <c:pt idx="790">
                  <c:v>236243627.93010208</c:v>
                </c:pt>
                <c:pt idx="791">
                  <c:v>236375975.45212343</c:v>
                </c:pt>
                <c:pt idx="792">
                  <c:v>236500963.19507906</c:v>
                </c:pt>
                <c:pt idx="793">
                  <c:v>236618664.98778594</c:v>
                </c:pt>
                <c:pt idx="794">
                  <c:v>236729156.3746323</c:v>
                </c:pt>
                <c:pt idx="795">
                  <c:v>236832514.4981811</c:v>
                </c:pt>
                <c:pt idx="796">
                  <c:v>236928817.98498139</c:v>
                </c:pt>
                <c:pt idx="797">
                  <c:v>237018146.83462667</c:v>
                </c:pt>
                <c:pt idx="798">
                  <c:v>237100582.31208938</c:v>
                </c:pt>
                <c:pt idx="799">
                  <c:v>237176206.84335062</c:v>
                </c:pt>
                <c:pt idx="800">
                  <c:v>237245103.91433614</c:v>
                </c:pt>
                <c:pt idx="801">
                  <c:v>237307357.97316092</c:v>
                </c:pt>
                <c:pt idx="802">
                  <c:v>237363054.33567631</c:v>
                </c:pt>
                <c:pt idx="803">
                  <c:v>237412279.09430775</c:v>
                </c:pt>
                <c:pt idx="804">
                  <c:v>237455119.03016314</c:v>
                </c:pt>
                <c:pt idx="805">
                  <c:v>237491661.52838632</c:v>
                </c:pt>
                <c:pt idx="806">
                  <c:v>237521994.49672449</c:v>
                </c:pt>
                <c:pt idx="807">
                  <c:v>237546206.2872726</c:v>
                </c:pt>
                <c:pt idx="808">
                  <c:v>237564385.62135378</c:v>
                </c:pt>
                <c:pt idx="809">
                  <c:v>237576621.51748988</c:v>
                </c:pt>
                <c:pt idx="810">
                  <c:v>237583003.22241244</c:v>
                </c:pt>
                <c:pt idx="811">
                  <c:v>237583620.14506128</c:v>
                </c:pt>
                <c:pt idx="812">
                  <c:v>237578561.79351425</c:v>
                </c:pt>
                <c:pt idx="813">
                  <c:v>237567917.71478921</c:v>
                </c:pt>
                <c:pt idx="814">
                  <c:v>237551777.4374572</c:v>
                </c:pt>
                <c:pt idx="815">
                  <c:v>237530230.41700301</c:v>
                </c:pt>
                <c:pt idx="816">
                  <c:v>237503365.98386812</c:v>
                </c:pt>
                <c:pt idx="817">
                  <c:v>237471273.29410976</c:v>
                </c:pt>
                <c:pt idx="818">
                  <c:v>237434041.28260761</c:v>
                </c:pt>
                <c:pt idx="819">
                  <c:v>237391758.61875018</c:v>
                </c:pt>
                <c:pt idx="820">
                  <c:v>237344513.66453102</c:v>
                </c:pt>
                <c:pt idx="821">
                  <c:v>237292394.43498516</c:v>
                </c:pt>
                <c:pt idx="822">
                  <c:v>237235488.56089553</c:v>
                </c:pt>
                <c:pt idx="823">
                  <c:v>237173883.25369954</c:v>
                </c:pt>
                <c:pt idx="824">
                  <c:v>237107665.27252552</c:v>
                </c:pt>
                <c:pt idx="825">
                  <c:v>237036920.8932896</c:v>
                </c:pt>
                <c:pt idx="826">
                  <c:v>236961735.87978369</c:v>
                </c:pt>
                <c:pt idx="827">
                  <c:v>236882195.45668587</c:v>
                </c:pt>
                <c:pt idx="828">
                  <c:v>236798384.28442526</c:v>
                </c:pt>
                <c:pt idx="829">
                  <c:v>236710386.43583438</c:v>
                </c:pt>
                <c:pt idx="830">
                  <c:v>236618285.37452284</c:v>
                </c:pt>
                <c:pt idx="831">
                  <c:v>236522163.93490678</c:v>
                </c:pt>
                <c:pt idx="832">
                  <c:v>236422104.30383059</c:v>
                </c:pt>
                <c:pt idx="833">
                  <c:v>236318188.00371766</c:v>
                </c:pt>
                <c:pt idx="834">
                  <c:v>236210495.87718832</c:v>
                </c:pt>
                <c:pt idx="835">
                  <c:v>236099108.07308519</c:v>
                </c:pt>
                <c:pt idx="836">
                  <c:v>235984104.03384611</c:v>
                </c:pt>
                <c:pt idx="837">
                  <c:v>235865562.4841677</c:v>
                </c:pt>
                <c:pt idx="838">
                  <c:v>235743561.42090279</c:v>
                </c:pt>
                <c:pt idx="839">
                  <c:v>235618178.10413691</c:v>
                </c:pt>
                <c:pt idx="840">
                  <c:v>235489489.04939088</c:v>
                </c:pt>
                <c:pt idx="841">
                  <c:v>235357570.02089673</c:v>
                </c:pt>
                <c:pt idx="842">
                  <c:v>235222496.02589741</c:v>
                </c:pt>
                <c:pt idx="843">
                  <c:v>235084341.30992046</c:v>
                </c:pt>
                <c:pt idx="844">
                  <c:v>234943179.35297874</c:v>
                </c:pt>
                <c:pt idx="845">
                  <c:v>234799082.86665165</c:v>
                </c:pt>
                <c:pt idx="846">
                  <c:v>234652123.79200271</c:v>
                </c:pt>
                <c:pt idx="847">
                  <c:v>234502373.29828975</c:v>
                </c:pt>
                <c:pt idx="848">
                  <c:v>234349901.78242671</c:v>
                </c:pt>
                <c:pt idx="849">
                  <c:v>234194778.86915603</c:v>
                </c:pt>
                <c:pt idx="850">
                  <c:v>234037073.41189319</c:v>
                </c:pt>
                <c:pt idx="851">
                  <c:v>233876853.49420568</c:v>
                </c:pt>
                <c:pt idx="852">
                  <c:v>233714186.43189031</c:v>
                </c:pt>
                <c:pt idx="853">
                  <c:v>233549138.7756137</c:v>
                </c:pt>
                <c:pt idx="854">
                  <c:v>233381776.3140831</c:v>
                </c:pt>
                <c:pt idx="855">
                  <c:v>233212164.07771432</c:v>
                </c:pt>
                <c:pt idx="856">
                  <c:v>233040366.34276658</c:v>
                </c:pt>
                <c:pt idx="857">
                  <c:v>232866446.63591382</c:v>
                </c:pt>
                <c:pt idx="858">
                  <c:v>232690467.73922446</c:v>
                </c:pt>
                <c:pt idx="859">
                  <c:v>232512491.69552162</c:v>
                </c:pt>
                <c:pt idx="860">
                  <c:v>232332579.81409764</c:v>
                </c:pt>
                <c:pt idx="861">
                  <c:v>232150792.67675775</c:v>
                </c:pt>
                <c:pt idx="862">
                  <c:v>231967190.14416859</c:v>
                </c:pt>
                <c:pt idx="863">
                  <c:v>231781831.36248845</c:v>
                </c:pt>
                <c:pt idx="864">
                  <c:v>231594774.77025709</c:v>
                </c:pt>
                <c:pt idx="865">
                  <c:v>231406078.10552388</c:v>
                </c:pt>
                <c:pt idx="866">
                  <c:v>231215798.41319424</c:v>
                </c:pt>
                <c:pt idx="867">
                  <c:v>231023992.05257452</c:v>
                </c:pt>
                <c:pt idx="868">
                  <c:v>230830714.70509756</c:v>
                </c:pt>
                <c:pt idx="869">
                  <c:v>230636021.38221067</c:v>
                </c:pt>
                <c:pt idx="870">
                  <c:v>230439966.43340969</c:v>
                </c:pt>
                <c:pt idx="871">
                  <c:v>230242603.55440259</c:v>
                </c:pt>
                <c:pt idx="872">
                  <c:v>230043985.79538786</c:v>
                </c:pt>
                <c:pt idx="873">
                  <c:v>229844165.56943297</c:v>
                </c:pt>
                <c:pt idx="874">
                  <c:v>229643194.66093877</c:v>
                </c:pt>
                <c:pt idx="875">
                  <c:v>229441124.23417699</c:v>
                </c:pt>
                <c:pt idx="876">
                  <c:v>229238004.84188831</c:v>
                </c:pt>
                <c:pt idx="877">
                  <c:v>229033886.43392888</c:v>
                </c:pt>
                <c:pt idx="878">
                  <c:v>228828818.36595407</c:v>
                </c:pt>
                <c:pt idx="879">
                  <c:v>228622849.40812883</c:v>
                </c:pt>
                <c:pt idx="880">
                  <c:v>228416027.75385416</c:v>
                </c:pt>
                <c:pt idx="881">
                  <c:v>228208401.02850044</c:v>
                </c:pt>
                <c:pt idx="882">
                  <c:v>228000016.29813799</c:v>
                </c:pt>
                <c:pt idx="883">
                  <c:v>227790920.07825643</c:v>
                </c:pt>
                <c:pt idx="884">
                  <c:v>227581158.34246457</c:v>
                </c:pt>
                <c:pt idx="885">
                  <c:v>227370776.53116286</c:v>
                </c:pt>
                <c:pt idx="886">
                  <c:v>227159819.56018126</c:v>
                </c:pt>
                <c:pt idx="887">
                  <c:v>226948331.82937518</c:v>
                </c:pt>
                <c:pt idx="888">
                  <c:v>226736357.23117313</c:v>
                </c:pt>
                <c:pt idx="889">
                  <c:v>226523939.15906981</c:v>
                </c:pt>
                <c:pt idx="890">
                  <c:v>226311120.51605842</c:v>
                </c:pt>
                <c:pt idx="891">
                  <c:v>226097943.72299689</c:v>
                </c:pt>
                <c:pt idx="892">
                  <c:v>225884450.72690272</c:v>
                </c:pt>
                <c:pt idx="893">
                  <c:v>225670683.00917095</c:v>
                </c:pt>
                <c:pt idx="894">
                  <c:v>225456681.59371129</c:v>
                </c:pt>
                <c:pt idx="895">
                  <c:v>225242487.05499917</c:v>
                </c:pt>
                <c:pt idx="896">
                  <c:v>225028139.5260371</c:v>
                </c:pt>
                <c:pt idx="897">
                  <c:v>224813678.70622176</c:v>
                </c:pt>
                <c:pt idx="898">
                  <c:v>224599143.86911362</c:v>
                </c:pt>
                <c:pt idx="899">
                  <c:v>224384573.87010503</c:v>
                </c:pt>
                <c:pt idx="900">
                  <c:v>224170007.15398371</c:v>
                </c:pt>
                <c:pt idx="901">
                  <c:v>223955481.76238841</c:v>
                </c:pt>
                <c:pt idx="902">
                  <c:v>223741035.34115344</c:v>
                </c:pt>
                <c:pt idx="903">
                  <c:v>223526705.14753968</c:v>
                </c:pt>
                <c:pt idx="904">
                  <c:v>223312528.05734897</c:v>
                </c:pt>
                <c:pt idx="905">
                  <c:v>223098540.5719195</c:v>
                </c:pt>
                <c:pt idx="906">
                  <c:v>222884778.82499975</c:v>
                </c:pt>
                <c:pt idx="907">
                  <c:v>222671278.5894987</c:v>
                </c:pt>
                <c:pt idx="908">
                  <c:v>222458075.28411001</c:v>
                </c:pt>
                <c:pt idx="909">
                  <c:v>222245203.9798083</c:v>
                </c:pt>
                <c:pt idx="910">
                  <c:v>222032699.40621531</c:v>
                </c:pt>
                <c:pt idx="911">
                  <c:v>221820595.95783427</c:v>
                </c:pt>
                <c:pt idx="912">
                  <c:v>221608927.70015058</c:v>
                </c:pt>
                <c:pt idx="913">
                  <c:v>221397728.37559703</c:v>
                </c:pt>
                <c:pt idx="914">
                  <c:v>221187031.40938219</c:v>
                </c:pt>
                <c:pt idx="915">
                  <c:v>220976869.91518003</c:v>
                </c:pt>
                <c:pt idx="916">
                  <c:v>220767276.70067945</c:v>
                </c:pt>
                <c:pt idx="917">
                  <c:v>220558284.2729924</c:v>
                </c:pt>
                <c:pt idx="918">
                  <c:v>220349924.84391904</c:v>
                </c:pt>
                <c:pt idx="919">
                  <c:v>220142230.33506849</c:v>
                </c:pt>
                <c:pt idx="920">
                  <c:v>219935232.38283414</c:v>
                </c:pt>
                <c:pt idx="921">
                  <c:v>219728962.34322208</c:v>
                </c:pt>
                <c:pt idx="922">
                  <c:v>219523451.29653153</c:v>
                </c:pt>
                <c:pt idx="923">
                  <c:v>219318730.05188584</c:v>
                </c:pt>
                <c:pt idx="924">
                  <c:v>219114829.15161341</c:v>
                </c:pt>
                <c:pt idx="925">
                  <c:v>218911778.87547684</c:v>
                </c:pt>
                <c:pt idx="926">
                  <c:v>218709609.24474949</c:v>
                </c:pt>
                <c:pt idx="927">
                  <c:v>218508350.02613845</c:v>
                </c:pt>
                <c:pt idx="928">
                  <c:v>218308030.73555264</c:v>
                </c:pt>
                <c:pt idx="929">
                  <c:v>218108680.64171517</c:v>
                </c:pt>
                <c:pt idx="930">
                  <c:v>217910328.76961887</c:v>
                </c:pt>
                <c:pt idx="931">
                  <c:v>217713003.90382391</c:v>
                </c:pt>
                <c:pt idx="932">
                  <c:v>217516734.59159687</c:v>
                </c:pt>
                <c:pt idx="933">
                  <c:v>217321549.14588958</c:v>
                </c:pt>
                <c:pt idx="934">
                  <c:v>217127475.64815769</c:v>
                </c:pt>
                <c:pt idx="935">
                  <c:v>216934541.95101723</c:v>
                </c:pt>
                <c:pt idx="936">
                  <c:v>216742775.68073857</c:v>
                </c:pt>
                <c:pt idx="937">
                  <c:v>216552204.239577</c:v>
                </c:pt>
                <c:pt idx="938">
                  <c:v>216362854.80793867</c:v>
                </c:pt>
                <c:pt idx="939">
                  <c:v>216174754.34638113</c:v>
                </c:pt>
                <c:pt idx="940">
                  <c:v>215987929.59744778</c:v>
                </c:pt>
                <c:pt idx="941">
                  <c:v>215802407.08733511</c:v>
                </c:pt>
                <c:pt idx="942">
                  <c:v>215618213.12739199</c:v>
                </c:pt>
                <c:pt idx="943">
                  <c:v>215435373.81545007</c:v>
                </c:pt>
                <c:pt idx="944">
                  <c:v>215253915.03698459</c:v>
                </c:pt>
                <c:pt idx="945">
                  <c:v>215073862.46610489</c:v>
                </c:pt>
                <c:pt idx="946">
                  <c:v>214895241.56637347</c:v>
                </c:pt>
                <c:pt idx="947">
                  <c:v>214718077.59145314</c:v>
                </c:pt>
                <c:pt idx="948">
                  <c:v>214542395.58558166</c:v>
                </c:pt>
                <c:pt idx="949">
                  <c:v>214368220.38387263</c:v>
                </c:pt>
                <c:pt idx="950">
                  <c:v>214195576.61244261</c:v>
                </c:pt>
                <c:pt idx="951">
                  <c:v>214024488.68836331</c:v>
                </c:pt>
                <c:pt idx="952">
                  <c:v>213854980.8194384</c:v>
                </c:pt>
                <c:pt idx="953">
                  <c:v>213687077.00380459</c:v>
                </c:pt>
                <c:pt idx="954">
                  <c:v>213520801.02935612</c:v>
                </c:pt>
                <c:pt idx="955">
                  <c:v>213356176.47299233</c:v>
                </c:pt>
                <c:pt idx="956">
                  <c:v>213193226.69968787</c:v>
                </c:pt>
                <c:pt idx="957">
                  <c:v>213031974.86138505</c:v>
                </c:pt>
                <c:pt idx="958">
                  <c:v>212872443.89570823</c:v>
                </c:pt>
                <c:pt idx="959">
                  <c:v>212714656.52449989</c:v>
                </c:pt>
                <c:pt idx="960">
                  <c:v>212558635.25217775</c:v>
                </c:pt>
                <c:pt idx="961">
                  <c:v>212404402.36391348</c:v>
                </c:pt>
                <c:pt idx="962">
                  <c:v>212251979.92363262</c:v>
                </c:pt>
                <c:pt idx="963">
                  <c:v>212101389.77183539</c:v>
                </c:pt>
                <c:pt idx="964">
                  <c:v>211952653.52323899</c:v>
                </c:pt>
                <c:pt idx="965">
                  <c:v>211805792.56424135</c:v>
                </c:pt>
                <c:pt idx="966">
                  <c:v>211660828.05020642</c:v>
                </c:pt>
                <c:pt idx="967">
                  <c:v>211517780.90257165</c:v>
                </c:pt>
                <c:pt idx="968">
                  <c:v>211376671.80577785</c:v>
                </c:pt>
                <c:pt idx="969">
                  <c:v>211237521.20402211</c:v>
                </c:pt>
                <c:pt idx="970">
                  <c:v>211100349.29783455</c:v>
                </c:pt>
                <c:pt idx="971">
                  <c:v>210965176.04047933</c:v>
                </c:pt>
                <c:pt idx="972">
                  <c:v>210832021.13418132</c:v>
                </c:pt>
                <c:pt idx="973">
                  <c:v>210700904.0261789</c:v>
                </c:pt>
                <c:pt idx="974">
                  <c:v>210571843.90460461</c:v>
                </c:pt>
                <c:pt idx="975">
                  <c:v>210444859.69419456</c:v>
                </c:pt>
                <c:pt idx="976">
                  <c:v>210319970.05182809</c:v>
                </c:pt>
                <c:pt idx="977">
                  <c:v>210197193.36189941</c:v>
                </c:pt>
                <c:pt idx="978">
                  <c:v>210076547.73152292</c:v>
                </c:pt>
                <c:pt idx="979">
                  <c:v>209958050.98557401</c:v>
                </c:pt>
                <c:pt idx="980">
                  <c:v>209841720.66156757</c:v>
                </c:pt>
                <c:pt idx="981">
                  <c:v>209727574.00437626</c:v>
                </c:pt>
                <c:pt idx="982">
                  <c:v>209615627.96079114</c:v>
                </c:pt>
                <c:pt idx="983">
                  <c:v>209505899.17392713</c:v>
                </c:pt>
                <c:pt idx="984">
                  <c:v>209398403.97747612</c:v>
                </c:pt>
                <c:pt idx="985">
                  <c:v>209293158.38981089</c:v>
                </c:pt>
                <c:pt idx="986">
                  <c:v>209190178.10794258</c:v>
                </c:pt>
                <c:pt idx="987">
                  <c:v>209089478.50133565</c:v>
                </c:pt>
                <c:pt idx="988">
                  <c:v>208991074.60558337</c:v>
                </c:pt>
                <c:pt idx="989">
                  <c:v>208894981.11594811</c:v>
                </c:pt>
                <c:pt idx="990">
                  <c:v>208801212.38077024</c:v>
                </c:pt>
                <c:pt idx="991">
                  <c:v>208709782.39474976</c:v>
                </c:pt>
                <c:pt idx="992">
                  <c:v>208620704.79210535</c:v>
                </c:pt>
                <c:pt idx="993">
                  <c:v>208533992.83961546</c:v>
                </c:pt>
                <c:pt idx="994">
                  <c:v>208449659.42954645</c:v>
                </c:pt>
                <c:pt idx="995">
                  <c:v>208367717.07247266</c:v>
                </c:pt>
                <c:pt idx="996">
                  <c:v>208288177.88999426</c:v>
                </c:pt>
                <c:pt idx="997">
                  <c:v>208211053.60735819</c:v>
                </c:pt>
                <c:pt idx="998">
                  <c:v>208136355.54598823</c:v>
                </c:pt>
                <c:pt idx="999">
                  <c:v>208064094.61593047</c:v>
                </c:pt>
                <c:pt idx="1000">
                  <c:v>207994281.30822024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06F-4C8F-83B4-72F78282A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7377688"/>
        <c:axId val="907381624"/>
      </c:scatterChart>
      <c:scatterChart>
        <c:scatterStyle val="smoothMarker"/>
        <c:varyColors val="0"/>
        <c:ser>
          <c:idx val="4"/>
          <c:order val="4"/>
          <c:tx>
            <c:strRef>
              <c:f>Sheet1!$I$9</c:f>
              <c:strCache>
                <c:ptCount val="1"/>
                <c:pt idx="0">
                  <c:v>Total  Deaths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Sheet1!$D$10:$D$1010</c:f>
              <c:numCache>
                <c:formatCode>General</c:formatCode>
                <c:ptCount val="10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</c:numCache>
            </c:numRef>
          </c:xVal>
          <c:yVal>
            <c:numRef>
              <c:f>Sheet1!$I$10:$I$1010</c:f>
              <c:numCache>
                <c:formatCode>General</c:formatCode>
                <c:ptCount val="1001"/>
                <c:pt idx="1">
                  <c:v>0</c:v>
                </c:pt>
                <c:pt idx="2">
                  <c:v>4.0816326530612245E-5</c:v>
                </c:pt>
                <c:pt idx="3">
                  <c:v>1.1369096209912536E-4</c:v>
                </c:pt>
                <c:pt idx="4">
                  <c:v>2.1257642981733799E-4</c:v>
                </c:pt>
                <c:pt idx="5">
                  <c:v>3.333758112516492E-4</c:v>
                </c:pt>
                <c:pt idx="6">
                  <c:v>4.7340104124923859E-4</c:v>
                </c:pt>
                <c:pt idx="7">
                  <c:v>6.3098716491779877E-4</c:v>
                </c:pt>
                <c:pt idx="8">
                  <c:v>8.0521805863959504E-4</c:v>
                </c:pt>
                <c:pt idx="9">
                  <c:v>9.9573184156088578E-4</c:v>
                </c:pt>
                <c:pt idx="10">
                  <c:v>1.2025832919223118E-3</c:v>
                </c:pt>
                <c:pt idx="11">
                  <c:v>1.4261470733683893E-3</c:v>
                </c:pt>
                <c:pt idx="12">
                  <c:v>1.667050212366255E-3</c:v>
                </c:pt>
                <c:pt idx="13">
                  <c:v>1.926125579258026E-3</c:v>
                </c:pt>
                <c:pt idx="14">
                  <c:v>2.2043804909112528E-3</c:v>
                </c:pt>
                <c:pt idx="15">
                  <c:v>2.5029762428370006E-3</c:v>
                </c:pt>
                <c:pt idx="16">
                  <c:v>2.8232155861433474E-3</c:v>
                </c:pt>
                <c:pt idx="17">
                  <c:v>3.1665360277131384E-3</c:v>
                </c:pt>
                <c:pt idx="18">
                  <c:v>3.5345074490471941E-3</c:v>
                </c:pt>
                <c:pt idx="19">
                  <c:v>3.9288329806531222E-3</c:v>
                </c:pt>
                <c:pt idx="20">
                  <c:v>4.3513523849347839E-3</c:v>
                </c:pt>
                <c:pt idx="21">
                  <c:v>4.8040474271387849E-3</c:v>
                </c:pt>
                <c:pt idx="22">
                  <c:v>5.2890488766781972E-3</c:v>
                </c:pt>
                <c:pt idx="23">
                  <c:v>5.8086448983930223E-3</c:v>
                </c:pt>
                <c:pt idx="24">
                  <c:v>6.3652906781050088E-3</c:v>
                </c:pt>
                <c:pt idx="25">
                  <c:v>6.9616191885301737E-3</c:v>
                </c:pt>
                <c:pt idx="26">
                  <c:v>7.6004530469077807E-3</c:v>
                </c:pt>
                <c:pt idx="27">
                  <c:v>8.2848174493676055E-3</c:v>
                </c:pt>
                <c:pt idx="28">
                  <c:v>9.0179541925065523E-3</c:v>
                </c:pt>
                <c:pt idx="29">
                  <c:v>9.8033368123291963E-3</c:v>
                </c:pt>
                <c:pt idx="30">
                  <c:v>1.0644686886380051E-2</c:v>
                </c:pt>
                <c:pt idx="31">
                  <c:v>1.1545991557819765E-2</c:v>
                </c:pt>
                <c:pt idx="32">
                  <c:v>1.251152235128198E-2</c:v>
                </c:pt>
                <c:pt idx="33">
                  <c:v>1.3545855360250393E-2</c:v>
                </c:pt>
                <c:pt idx="34">
                  <c:v>1.4653892894895805E-2</c:v>
                </c:pt>
                <c:pt idx="35">
                  <c:v>1.584088668816323E-2</c:v>
                </c:pt>
                <c:pt idx="36">
                  <c:v>1.7112462766661816E-2</c:v>
                </c:pt>
                <c:pt idx="37">
                  <c:v>1.8474648101784556E-2</c:v>
                </c:pt>
                <c:pt idx="38">
                  <c:v>1.9933899165624956E-2</c:v>
                </c:pt>
                <c:pt idx="39">
                  <c:v>2.1497132525787811E-2</c:v>
                </c:pt>
                <c:pt idx="40">
                  <c:v>2.3171757623213409E-2</c:v>
                </c:pt>
                <c:pt idx="41">
                  <c:v>2.4965711887737357E-2</c:v>
                </c:pt>
                <c:pt idx="42">
                  <c:v>2.6887498357371385E-2</c:v>
                </c:pt>
                <c:pt idx="43">
                  <c:v>2.8946225979288125E-2</c:v>
                </c:pt>
                <c:pt idx="44">
                  <c:v>3.1151652783296856E-2</c:v>
                </c:pt>
                <c:pt idx="45">
                  <c:v>3.3514232132278783E-2</c:v>
                </c:pt>
                <c:pt idx="46">
                  <c:v>3.6045162268682221E-2</c:v>
                </c:pt>
                <c:pt idx="47">
                  <c:v>3.8756439391834666E-2</c:v>
                </c:pt>
                <c:pt idx="48">
                  <c:v>4.166091451758841E-2</c:v>
                </c:pt>
                <c:pt idx="49">
                  <c:v>4.4772354389761147E-2</c:v>
                </c:pt>
                <c:pt idx="50">
                  <c:v>4.8105506732050218E-2</c:v>
                </c:pt>
                <c:pt idx="51">
                  <c:v>5.1676170149680879E-2</c:v>
                </c:pt>
                <c:pt idx="52">
                  <c:v>5.5501269012094116E-2</c:v>
                </c:pt>
                <c:pt idx="53">
                  <c:v>5.9598933671593218E-2</c:v>
                </c:pt>
                <c:pt idx="54">
                  <c:v>6.398858639816285E-2</c:v>
                </c:pt>
                <c:pt idx="55">
                  <c:v>6.8691033437770152E-2</c:v>
                </c:pt>
                <c:pt idx="56">
                  <c:v>7.3728563630483052E-2</c:v>
                </c:pt>
                <c:pt idx="57">
                  <c:v>7.9125054055834323E-2</c:v>
                </c:pt>
                <c:pt idx="58">
                  <c:v>8.4906083206168367E-2</c:v>
                </c:pt>
                <c:pt idx="59">
                  <c:v>9.1099052224389188E-2</c:v>
                </c:pt>
                <c:pt idx="60">
                  <c:v>9.7733314780752034E-2</c:v>
                </c:pt>
                <c:pt idx="61">
                  <c:v>0.10484031620428851</c:v>
                </c:pt>
                <c:pt idx="62">
                  <c:v>0.1124537425283199</c:v>
                </c:pt>
                <c:pt idx="63">
                  <c:v>0.12060968015650421</c:v>
                </c:pt>
                <c:pt idx="64">
                  <c:v>0.12934678690620091</c:v>
                </c:pt>
                <c:pt idx="65">
                  <c:v>0.13870647523986351</c:v>
                </c:pt>
                <c:pt idx="66">
                  <c:v>0.14873310855293781</c:v>
                </c:pt>
                <c:pt idx="67">
                  <c:v>0.15947421144862836</c:v>
                </c:pt>
                <c:pt idx="68">
                  <c:v>0.17098069499618967</c:v>
                </c:pt>
                <c:pt idx="69">
                  <c:v>0.18330709804041617</c:v>
                </c:pt>
                <c:pt idx="70">
                  <c:v>0.1965118457060831</c:v>
                </c:pt>
                <c:pt idx="71">
                  <c:v>0.21065752632258949</c:v>
                </c:pt>
                <c:pt idx="72">
                  <c:v>0.22581118808136055</c:v>
                </c:pt>
                <c:pt idx="73">
                  <c:v>0.24204465683209331</c:v>
                </c:pt>
                <c:pt idx="74">
                  <c:v>0.25943487652412112</c:v>
                </c:pt>
                <c:pt idx="75">
                  <c:v>0.27806427390650229</c:v>
                </c:pt>
                <c:pt idx="76">
                  <c:v>0.29802114921541584</c:v>
                </c:pt>
                <c:pt idx="77">
                  <c:v>0.31940009470061759</c:v>
                </c:pt>
                <c:pt idx="78">
                  <c:v>0.34230244297465667</c:v>
                </c:pt>
                <c:pt idx="79">
                  <c:v>0.36683674730989974</c:v>
                </c:pt>
                <c:pt idx="80">
                  <c:v>0.3931192961598296</c:v>
                </c:pt>
                <c:pt idx="81">
                  <c:v>0.42127466434329353</c:v>
                </c:pt>
                <c:pt idx="82">
                  <c:v>0.4514363035041416</c:v>
                </c:pt>
                <c:pt idx="83">
                  <c:v>0.48374717464484213</c:v>
                </c:pt>
                <c:pt idx="84">
                  <c:v>0.51836042573207075</c:v>
                </c:pt>
                <c:pt idx="85">
                  <c:v>0.55544011758588763</c:v>
                </c:pt>
                <c:pt idx="86">
                  <c:v>0.59516200149295406</c:v>
                </c:pt>
                <c:pt idx="87">
                  <c:v>0.63771435222938244</c:v>
                </c:pt>
                <c:pt idx="88">
                  <c:v>0.68329886044142096</c:v>
                </c:pt>
                <c:pt idx="89">
                  <c:v>0.73213158861349259</c:v>
                </c:pt>
                <c:pt idx="90">
                  <c:v>0.78444399515446928</c:v>
                </c:pt>
                <c:pt idx="91">
                  <c:v>0.84048403145589334</c:v>
                </c:pt>
                <c:pt idx="92">
                  <c:v>0.90051731712169192</c:v>
                </c:pt>
                <c:pt idx="93">
                  <c:v>0.9648283989393982</c:v>
                </c:pt>
                <c:pt idx="94">
                  <c:v>1.0337220995597614</c:v>
                </c:pt>
                <c:pt idx="95">
                  <c:v>1.1075249622767613</c:v>
                </c:pt>
                <c:pt idx="96">
                  <c:v>1.1865867987554728</c:v>
                </c:pt>
                <c:pt idx="97">
                  <c:v>1.271282347043093</c:v>
                </c:pt>
                <c:pt idx="98">
                  <c:v>1.3620130477210715</c:v>
                </c:pt>
                <c:pt idx="99">
                  <c:v>1.4592089466161395</c:v>
                </c:pt>
                <c:pt idx="100">
                  <c:v>1.5633307330877735</c:v>
                </c:pt>
                <c:pt idx="101">
                  <c:v>1.6748719235520892</c:v>
                </c:pt>
                <c:pt idx="102">
                  <c:v>1.7943612005903899</c:v>
                </c:pt>
                <c:pt idx="103">
                  <c:v>1.92236491872784</c:v>
                </c:pt>
                <c:pt idx="104">
                  <c:v>2.0594897887575021</c:v>
                </c:pt>
                <c:pt idx="105">
                  <c:v>2.2063857533309923</c:v>
                </c:pt>
                <c:pt idx="106">
                  <c:v>2.3637490674432811</c:v>
                </c:pt>
                <c:pt idx="107">
                  <c:v>2.5323255984099986</c:v>
                </c:pt>
                <c:pt idx="108">
                  <c:v>2.7129143609755655</c:v>
                </c:pt>
                <c:pt idx="109">
                  <c:v>2.9063713043045056</c:v>
                </c:pt>
                <c:pt idx="110">
                  <c:v>3.1136133688016705</c:v>
                </c:pt>
                <c:pt idx="111">
                  <c:v>3.3356228319854533</c:v>
                </c:pt>
                <c:pt idx="112">
                  <c:v>3.5734519640074636</c:v>
                </c:pt>
                <c:pt idx="113">
                  <c:v>3.8282280148790275</c:v>
                </c:pt>
                <c:pt idx="114">
                  <c:v>4.1011585570362197</c:v>
                </c:pt>
                <c:pt idx="115">
                  <c:v>4.3935372085583557</c:v>
                </c:pt>
                <c:pt idx="116">
                  <c:v>4.7067497641579381</c:v>
                </c:pt>
                <c:pt idx="117">
                  <c:v>5.0422807629914619</c:v>
                </c:pt>
                <c:pt idx="118">
                  <c:v>5.4017205244094058</c:v>
                </c:pt>
                <c:pt idx="119">
                  <c:v>5.7867726849799048</c:v>
                </c:pt>
                <c:pt idx="120">
                  <c:v>6.1992622724945194</c:v>
                </c:pt>
                <c:pt idx="121">
                  <c:v>6.6411443552073814</c:v>
                </c:pt>
                <c:pt idx="122">
                  <c:v>7.1145133072828326</c:v>
                </c:pt>
                <c:pt idx="123">
                  <c:v>7.6216127343442928</c:v>
                </c:pt>
                <c:pt idx="124">
                  <c:v>8.1648461061423596</c:v>
                </c:pt>
                <c:pt idx="125">
                  <c:v>8.7467881467076829</c:v>
                </c:pt>
                <c:pt idx="126">
                  <c:v>9.3701970359398636</c:v>
                </c:pt>
                <c:pt idx="127">
                  <c:v>10.038027480424359</c:v>
                </c:pt>
                <c:pt idx="128">
                  <c:v>10.753444715383226</c:v>
                </c:pt>
                <c:pt idx="129">
                  <c:v>11.519839504071918</c:v>
                </c:pt>
                <c:pt idx="130">
                  <c:v>12.340844205653992</c:v>
                </c:pt>
                <c:pt idx="131">
                  <c:v>13.220349987640748</c:v>
                </c:pt>
                <c:pt idx="132">
                  <c:v>14.16252526439717</c:v>
                </c:pt>
                <c:pt idx="133">
                  <c:v>15.171835449014734</c:v>
                </c:pt>
                <c:pt idx="134">
                  <c:v>16.253064112062752</c:v>
                </c:pt>
                <c:pt idx="135">
                  <c:v>17.411335647382174</c:v>
                </c:pt>
                <c:pt idx="136">
                  <c:v>18.652139552210517</c:v>
                </c:pt>
                <c:pt idx="137">
                  <c:v>19.981356436556986</c:v>
                </c:pt>
                <c:pt idx="138">
                  <c:v>21.405285884918943</c:v>
                </c:pt>
                <c:pt idx="139">
                  <c:v>22.9306763021828</c:v>
                </c:pt>
                <c:pt idx="140">
                  <c:v>24.564756884925018</c:v>
                </c:pt>
                <c:pt idx="141">
                  <c:v>26.315271869366292</c:v>
                </c:pt>
                <c:pt idx="142">
                  <c:v>28.190517217980741</c:v>
                </c:pt>
                <c:pt idx="143">
                  <c:v>30.199379918272374</c:v>
                </c:pt>
                <c:pt idx="144">
                  <c:v>32.351380079556812</c:v>
                </c:pt>
                <c:pt idx="145">
                  <c:v>34.65671602678465</c:v>
                </c:pt>
                <c:pt idx="146">
                  <c:v>37.126312604575148</c:v>
                </c:pt>
                <c:pt idx="147">
                  <c:v>39.771872919760938</c:v>
                </c:pt>
                <c:pt idx="148">
                  <c:v>42.605933766946166</c:v>
                </c:pt>
                <c:pt idx="149">
                  <c:v>45.64192499892674</c:v>
                </c:pt>
                <c:pt idx="150">
                  <c:v>48.894233122392748</c:v>
                </c:pt>
                <c:pt idx="151">
                  <c:v>52.37826941921459</c:v>
                </c:pt>
                <c:pt idx="152">
                  <c:v>56.110542914898076</c:v>
                </c:pt>
                <c:pt idx="153">
                  <c:v>60.108738538576823</c:v>
                </c:pt>
                <c:pt idx="154">
                  <c:v>64.391800843297631</c:v>
                </c:pt>
                <c:pt idx="155">
                  <c:v>68.980023681456984</c:v>
                </c:pt>
                <c:pt idx="156">
                  <c:v>73.895146258183942</c:v>
                </c:pt>
                <c:pt idx="157">
                  <c:v>79.160456015362939</c:v>
                </c:pt>
                <c:pt idx="158">
                  <c:v>84.80089883098492</c:v>
                </c:pt>
                <c:pt idx="159">
                  <c:v>90.84319705275162</c:v>
                </c:pt>
                <c:pt idx="160">
                  <c:v>97.315975921488914</c:v>
                </c:pt>
                <c:pt idx="161">
                  <c:v>104.24989897911584</c:v>
                </c:pt>
                <c:pt idx="162">
                  <c:v>111.67781309784073</c:v>
                </c:pt>
                <c:pt idx="163">
                  <c:v>119.63490381210082</c:v>
                </c:pt>
                <c:pt idx="164">
                  <c:v>128.15886168272564</c:v>
                </c:pt>
                <c:pt idx="165">
                  <c:v>137.29006047409746</c:v>
                </c:pt>
                <c:pt idx="166">
                  <c:v>147.07174797992911</c:v>
                </c:pt>
                <c:pt idx="167">
                  <c:v>157.5502503919185</c:v>
                </c:pt>
                <c:pt idx="168">
                  <c:v>168.77519116822319</c:v>
                </c:pt>
                <c:pt idx="169">
                  <c:v>180.79972542569698</c:v>
                </c:pt>
                <c:pt idx="170">
                  <c:v>193.68079095142633</c:v>
                </c:pt>
                <c:pt idx="171">
                  <c:v>207.47937700560317</c:v>
                </c:pt>
                <c:pt idx="172">
                  <c:v>222.26081216948751</c:v>
                </c:pt>
                <c:pt idx="173">
                  <c:v>238.09507257949051</c:v>
                </c:pt>
                <c:pt idx="174">
                  <c:v>255.05711198160023</c:v>
                </c:pt>
                <c:pt idx="175">
                  <c:v>273.22721513985772</c:v>
                </c:pt>
                <c:pt idx="176">
                  <c:v>292.69137623876549</c:v>
                </c:pt>
                <c:pt idx="177">
                  <c:v>313.54170403279483</c:v>
                </c:pt>
                <c:pt idx="178">
                  <c:v>335.87685561698811</c:v>
                </c:pt>
                <c:pt idx="179">
                  <c:v>359.80250082149416</c:v>
                </c:pt>
                <c:pt idx="180">
                  <c:v>385.43181937020455</c:v>
                </c:pt>
                <c:pt idx="181">
                  <c:v>412.88603308998671</c:v>
                </c:pt>
                <c:pt idx="182">
                  <c:v>442.29497561285825</c:v>
                </c:pt>
                <c:pt idx="183">
                  <c:v>473.79770217936101</c:v>
                </c:pt>
                <c:pt idx="184">
                  <c:v>507.54314232794326</c:v>
                </c:pt>
                <c:pt idx="185">
                  <c:v>543.69079844292219</c:v>
                </c:pt>
                <c:pt idx="186">
                  <c:v>582.41149333318151</c:v>
                </c:pt>
                <c:pt idx="187">
                  <c:v>623.88817022577393</c:v>
                </c:pt>
                <c:pt idx="188">
                  <c:v>668.31674878366744</c:v>
                </c:pt>
                <c:pt idx="189">
                  <c:v>715.90704099563663</c:v>
                </c:pt>
                <c:pt idx="190">
                  <c:v>766.88373103938204</c:v>
                </c:pt>
                <c:pt idx="191">
                  <c:v>821.48742348699875</c:v>
                </c:pt>
                <c:pt idx="192">
                  <c:v>879.97576450552538</c:v>
                </c:pt>
                <c:pt idx="193">
                  <c:v>942.62464100508521</c:v>
                </c:pt>
                <c:pt idx="194">
                  <c:v>1009.7294630036569</c:v>
                </c:pt>
                <c:pt idx="195">
                  <c:v>1081.6065348112979</c:v>
                </c:pt>
                <c:pt idx="196">
                  <c:v>1158.5945209881734</c:v>
                </c:pt>
                <c:pt idx="197">
                  <c:v>1241.0560134003924</c:v>
                </c:pt>
                <c:pt idx="198">
                  <c:v>1329.3792060857422</c:v>
                </c:pt>
                <c:pt idx="199">
                  <c:v>1423.9796850480936</c:v>
                </c:pt>
                <c:pt idx="200">
                  <c:v>1525.3023405245851</c:v>
                </c:pt>
                <c:pt idx="201">
                  <c:v>1633.8234097135169</c:v>
                </c:pt>
                <c:pt idx="202">
                  <c:v>1750.0526584128377</c:v>
                </c:pt>
                <c:pt idx="203">
                  <c:v>1874.535710498579</c:v>
                </c:pt>
                <c:pt idx="204">
                  <c:v>2007.8565346686282</c:v>
                </c:pt>
                <c:pt idx="205">
                  <c:v>2150.6400983885619</c:v>
                </c:pt>
                <c:pt idx="206">
                  <c:v>2303.555199501131</c:v>
                </c:pt>
                <c:pt idx="207">
                  <c:v>2467.3174864971834</c:v>
                </c:pt>
                <c:pt idx="208">
                  <c:v>2642.6926789904746</c:v>
                </c:pt>
                <c:pt idx="209">
                  <c:v>2830.5000004884564</c:v>
                </c:pt>
                <c:pt idx="210">
                  <c:v>3031.6158361014091</c:v>
                </c:pt>
                <c:pt idx="211">
                  <c:v>3246.9776283779452</c:v>
                </c:pt>
                <c:pt idx="212">
                  <c:v>3477.5880249896686</c:v>
                </c:pt>
                <c:pt idx="213">
                  <c:v>3724.519292504041</c:v>
                </c:pt>
                <c:pt idx="214">
                  <c:v>3988.9180109733788</c:v>
                </c:pt>
                <c:pt idx="215">
                  <c:v>4272.0100645187922</c:v>
                </c:pt>
                <c:pt idx="216">
                  <c:v>4575.1059434884137</c:v>
                </c:pt>
                <c:pt idx="217">
                  <c:v>4899.6063741049902</c:v>
                </c:pt>
                <c:pt idx="218">
                  <c:v>5247.0082917719947</c:v>
                </c:pt>
                <c:pt idx="219">
                  <c:v>5618.9111743604262</c:v>
                </c:pt>
                <c:pt idx="220">
                  <c:v>6017.02375182795</c:v>
                </c:pt>
                <c:pt idx="221">
                  <c:v>6443.1711084021808</c:v>
                </c:pt>
                <c:pt idx="222">
                  <c:v>6899.302193261301</c:v>
                </c:pt>
                <c:pt idx="223">
                  <c:v>7387.4977551340962</c:v>
                </c:pt>
                <c:pt idx="224">
                  <c:v>7909.9787154797641</c:v>
                </c:pt>
                <c:pt idx="225">
                  <c:v>8469.1149938521776</c:v>
                </c:pt>
                <c:pt idx="226">
                  <c:v>9067.434797654967</c:v>
                </c:pt>
                <c:pt idx="227">
                  <c:v>9707.6343866980096</c:v>
                </c:pt>
                <c:pt idx="228">
                  <c:v>10392.5883207115</c:v>
                </c:pt>
                <c:pt idx="229">
                  <c:v>11125.360195192543</c:v>
                </c:pt>
                <c:pt idx="230">
                  <c:v>11909.21386757564</c:v>
                </c:pt>
                <c:pt idx="231">
                  <c:v>12747.625171649364</c:v>
                </c:pt>
                <c:pt idx="232">
                  <c:v>13644.294113295655</c:v>
                </c:pt>
                <c:pt idx="233">
                  <c:v>14603.157534906295</c:v>
                </c:pt>
                <c:pt idx="234">
                  <c:v>15628.40222912597</c:v>
                </c:pt>
                <c:pt idx="235">
                  <c:v>16724.478474767529</c:v>
                </c:pt>
                <c:pt idx="236">
                  <c:v>17896.113958720736</c:v>
                </c:pt>
                <c:pt idx="237">
                  <c:v>19148.328037302173</c:v>
                </c:pt>
                <c:pt idx="238">
                  <c:v>20486.44627863809</c:v>
                </c:pt>
                <c:pt idx="239">
                  <c:v>21916.115214197987</c:v>
                </c:pt>
                <c:pt idx="240">
                  <c:v>23443.317212368955</c:v>
                </c:pt>
                <c:pt idx="241">
                  <c:v>25074.385369847372</c:v>
                </c:pt>
                <c:pt idx="242">
                  <c:v>26816.018297501942</c:v>
                </c:pt>
                <c:pt idx="243">
                  <c:v>28675.294656121041</c:v>
                </c:pt>
                <c:pt idx="244">
                  <c:v>30659.68727401003</c:v>
                </c:pt>
                <c:pt idx="245">
                  <c:v>32777.076652692704</c:v>
                </c:pt>
                <c:pt idx="246">
                  <c:v>35035.763638978147</c:v>
                </c:pt>
                <c:pt idx="247">
                  <c:v>37444.481011414806</c:v>
                </c:pt>
                <c:pt idx="248">
                  <c:v>40012.403696769892</c:v>
                </c:pt>
                <c:pt idx="249">
                  <c:v>42749.157297828497</c:v>
                </c:pt>
                <c:pt idx="250">
                  <c:v>45664.824577788429</c:v>
                </c:pt>
                <c:pt idx="251">
                  <c:v>48769.949509240061</c:v>
                </c:pt>
                <c:pt idx="252">
                  <c:v>52075.538457712246</c:v>
                </c:pt>
                <c:pt idx="253">
                  <c:v>55593.058031747707</c:v>
                </c:pt>
                <c:pt idx="254">
                  <c:v>59334.429094341584</c:v>
                </c:pt>
                <c:pt idx="255">
                  <c:v>63312.016395440551</c:v>
                </c:pt>
                <c:pt idx="256">
                  <c:v>67538.61325338918</c:v>
                </c:pt>
                <c:pt idx="257">
                  <c:v>72027.420686299636</c:v>
                </c:pt>
                <c:pt idx="258">
                  <c:v>76792.020374135274</c:v>
                </c:pt>
                <c:pt idx="259">
                  <c:v>81846.340820914629</c:v>
                </c:pt>
                <c:pt idx="260">
                  <c:v>87204.616086174559</c:v>
                </c:pt>
                <c:pt idx="261">
                  <c:v>92881.336468207533</c:v>
                </c:pt>
                <c:pt idx="262">
                  <c:v>98891.190551300067</c:v>
                </c:pt>
                <c:pt idx="263">
                  <c:v>105248.99807803945</c:v>
                </c:pt>
                <c:pt idx="264">
                  <c:v>111969.63317851699</c:v>
                </c:pt>
                <c:pt idx="265">
                  <c:v>119067.93758361563</c:v>
                </c:pt>
                <c:pt idx="266">
                  <c:v>126558.62357193422</c:v>
                </c:pt>
                <c:pt idx="267">
                  <c:v>134456.16655122594</c:v>
                </c:pt>
                <c:pt idx="268">
                  <c:v>142774.68735681186</c:v>
                </c:pt>
                <c:pt idx="269">
                  <c:v>151527.82456168372</c:v>
                </c:pt>
                <c:pt idx="270">
                  <c:v>160728.59733521074</c:v>
                </c:pt>
                <c:pt idx="271">
                  <c:v>170389.25965742872</c:v>
                </c:pt>
                <c:pt idx="272">
                  <c:v>180521.14699012818</c:v>
                </c:pt>
                <c:pt idx="273">
                  <c:v>191134.51681891156</c:v>
                </c:pt>
                <c:pt idx="274">
                  <c:v>202238.38480468857</c:v>
                </c:pt>
                <c:pt idx="275">
                  <c:v>213840.35860941661</c:v>
                </c:pt>
                <c:pt idx="276">
                  <c:v>225946.47177809931</c:v>
                </c:pt>
                <c:pt idx="277">
                  <c:v>238561.02035430685</c:v>
                </c:pt>
                <c:pt idx="278">
                  <c:v>251686.40516567367</c:v>
                </c:pt>
                <c:pt idx="279">
                  <c:v>265322.98292409553</c:v>
                </c:pt>
                <c:pt idx="280">
                  <c:v>279468.92942775326</c:v>
                </c:pt>
                <c:pt idx="281">
                  <c:v>294120.11821444251</c:v>
                </c:pt>
                <c:pt idx="282">
                  <c:v>309270.01798545988</c:v>
                </c:pt>
                <c:pt idx="283">
                  <c:v>324909.61198659247</c:v>
                </c:pt>
                <c:pt idx="284">
                  <c:v>341027.34229125339</c:v>
                </c:pt>
                <c:pt idx="285">
                  <c:v>357609.08157858864</c:v>
                </c:pt>
                <c:pt idx="286">
                  <c:v>374638.13453959604</c:v>
                </c:pt>
                <c:pt idx="287">
                  <c:v>392095.27048553835</c:v>
                </c:pt>
                <c:pt idx="288">
                  <c:v>409958.78808928747</c:v>
                </c:pt>
                <c:pt idx="289">
                  <c:v>428204.61248096341</c:v>
                </c:pt>
                <c:pt idx="290">
                  <c:v>446806.42416804103</c:v>
                </c:pt>
                <c:pt idx="291">
                  <c:v>465735.81848408078</c:v>
                </c:pt>
                <c:pt idx="292">
                  <c:v>484962.4935184677</c:v>
                </c:pt>
                <c:pt idx="293">
                  <c:v>504454.4637714845</c:v>
                </c:pt>
                <c:pt idx="294">
                  <c:v>524178.29614286026</c:v>
                </c:pt>
                <c:pt idx="295">
                  <c:v>544099.36432284245</c:v>
                </c:pt>
                <c:pt idx="296">
                  <c:v>564182.11723362154</c:v>
                </c:pt>
                <c:pt idx="297">
                  <c:v>584390.35688078217</c:v>
                </c:pt>
                <c:pt idx="298">
                  <c:v>604687.52082814637</c:v>
                </c:pt>
                <c:pt idx="299">
                  <c:v>625036.96450696548</c:v>
                </c:pt>
                <c:pt idx="300">
                  <c:v>645402.23870731366</c:v>
                </c:pt>
                <c:pt idx="301">
                  <c:v>665747.35786507174</c:v>
                </c:pt>
                <c:pt idx="302">
                  <c:v>686037.05513619352</c:v>
                </c:pt>
                <c:pt idx="303">
                  <c:v>706237.02072116418</c:v>
                </c:pt>
                <c:pt idx="304">
                  <c:v>726314.12044415332</c:v>
                </c:pt>
                <c:pt idx="305">
                  <c:v>746236.5921795537</c:v>
                </c:pt>
                <c:pt idx="306">
                  <c:v>765974.21832963568</c:v>
                </c:pt>
                <c:pt idx="307">
                  <c:v>785498.47316848894</c:v>
                </c:pt>
                <c:pt idx="308">
                  <c:v>804782.64445902733</c:v>
                </c:pt>
                <c:pt idx="309">
                  <c:v>823801.92930435261</c:v>
                </c:pt>
                <c:pt idx="310">
                  <c:v>842533.50469837477</c:v>
                </c:pt>
                <c:pt idx="311">
                  <c:v>860956.57368308946</c:v>
                </c:pt>
                <c:pt idx="312">
                  <c:v>879052.38839472469</c:v>
                </c:pt>
                <c:pt idx="313">
                  <c:v>896804.25158490881</c:v>
                </c:pt>
                <c:pt idx="314">
                  <c:v>914197.49843590579</c:v>
                </c:pt>
                <c:pt idx="315">
                  <c:v>931219.46065321879</c:v>
                </c:pt>
                <c:pt idx="316">
                  <c:v>947859.41491893609</c:v>
                </c:pt>
                <c:pt idx="317">
                  <c:v>964108.51783106476</c:v>
                </c:pt>
                <c:pt idx="318">
                  <c:v>979959.72944478958</c:v>
                </c:pt>
                <c:pt idx="319">
                  <c:v>995407.72747868858</c:v>
                </c:pt>
                <c:pt idx="320">
                  <c:v>1010448.8141601932</c:v>
                </c:pt>
                <c:pt idx="321">
                  <c:v>1025080.8175676077</c:v>
                </c:pt>
                <c:pt idx="322">
                  <c:v>1039302.9891879994</c:v>
                </c:pt>
                <c:pt idx="323">
                  <c:v>1053115.8992578397</c:v>
                </c:pt>
                <c:pt idx="324">
                  <c:v>1066521.3312923126</c:v>
                </c:pt>
                <c:pt idx="325">
                  <c:v>1079522.1770448093</c:v>
                </c:pt>
                <c:pt idx="326">
                  <c:v>1092122.3329745969</c:v>
                </c:pt>
                <c:pt idx="327">
                  <c:v>1104326.5991415074</c:v>
                </c:pt>
                <c:pt idx="328">
                  <c:v>1116140.58129448</c:v>
                </c:pt>
                <c:pt idx="329">
                  <c:v>1127570.5967780058</c:v>
                </c:pt>
                <c:pt idx="330">
                  <c:v>1138623.5847484083</c:v>
                </c:pt>
                <c:pt idx="331">
                  <c:v>1149307.0210713923</c:v>
                </c:pt>
                <c:pt idx="332">
                  <c:v>1159628.8381638648</c:v>
                </c:pt>
                <c:pt idx="333">
                  <c:v>1169597.3499467829</c:v>
                </c:pt>
                <c:pt idx="334">
                  <c:v>1179221.1819915106</c:v>
                </c:pt>
                <c:pt idx="335">
                  <c:v>1188509.2068694152</c:v>
                </c:pt>
                <c:pt idx="336">
                  <c:v>1197470.4846526179</c:v>
                </c:pt>
                <c:pt idx="337">
                  <c:v>1206114.2084621566</c:v>
                </c:pt>
                <c:pt idx="338">
                  <c:v>1214449.6549175442</c:v>
                </c:pt>
                <c:pt idx="339">
                  <c:v>1222486.1393079173</c:v>
                </c:pt>
                <c:pt idx="340">
                  <c:v>1230232.9752788171</c:v>
                </c:pt>
                <c:pt idx="341">
                  <c:v>1237699.4388092542</c:v>
                </c:pt>
                <c:pt idx="342">
                  <c:v>1244894.736240251</c:v>
                </c:pt>
                <c:pt idx="343">
                  <c:v>1251827.9761077303</c:v>
                </c:pt>
                <c:pt idx="344">
                  <c:v>1258508.1445286958</c:v>
                </c:pt>
                <c:pt idx="345">
                  <c:v>1264944.0838894364</c:v>
                </c:pt>
                <c:pt idx="346">
                  <c:v>1271144.4745873543</c:v>
                </c:pt>
                <c:pt idx="347">
                  <c:v>1277117.8195834165</c:v>
                </c:pt>
                <c:pt idx="348">
                  <c:v>1282872.4315296421</c:v>
                </c:pt>
                <c:pt idx="349">
                  <c:v>1288416.422245031</c:v>
                </c:pt>
                <c:pt idx="350">
                  <c:v>1293757.6943235097</c:v>
                </c:pt>
                <c:pt idx="351">
                  <c:v>1298903.9346685035</c:v>
                </c:pt>
                <c:pt idx="352">
                  <c:v>1303862.6097603191</c:v>
                </c:pt>
                <c:pt idx="353">
                  <c:v>1308640.9624744267</c:v>
                </c:pt>
                <c:pt idx="354">
                  <c:v>1313246.0102807311</c:v>
                </c:pt>
                <c:pt idx="355">
                  <c:v>1317684.5446658703</c:v>
                </c:pt>
                <c:pt idx="356">
                  <c:v>1321963.1316323176</c:v>
                </c:pt>
                <c:pt idx="357">
                  <c:v>1326088.1131395041</c:v>
                </c:pt>
                <c:pt idx="358">
                  <c:v>1330065.6093632069</c:v>
                </c:pt>
                <c:pt idx="359">
                  <c:v>1333901.5216600264</c:v>
                </c:pt>
                <c:pt idx="360">
                  <c:v>1337601.5361338397</c:v>
                </c:pt>
                <c:pt idx="361">
                  <c:v>1341171.127710639</c:v>
                </c:pt>
                <c:pt idx="362">
                  <c:v>1344615.5646371264</c:v>
                </c:pt>
                <c:pt idx="363">
                  <c:v>1347939.9133268336</c:v>
                </c:pt>
                <c:pt idx="364">
                  <c:v>1351149.0434853591</c:v>
                </c:pt>
                <c:pt idx="365">
                  <c:v>1354247.6334535826</c:v>
                </c:pt>
                <c:pt idx="366">
                  <c:v>1357240.1757144418</c:v>
                </c:pt>
                <c:pt idx="367">
                  <c:v>1360130.982515041</c:v>
                </c:pt>
                <c:pt idx="368">
                  <c:v>1362924.1915615553</c:v>
                </c:pt>
                <c:pt idx="369">
                  <c:v>1365623.7717495891</c:v>
                </c:pt>
                <c:pt idx="370">
                  <c:v>1368233.5288973982</c:v>
                </c:pt>
                <c:pt idx="371">
                  <c:v>1370757.1114536906</c:v>
                </c:pt>
                <c:pt idx="372">
                  <c:v>1373198.0161556352</c:v>
                </c:pt>
                <c:pt idx="373">
                  <c:v>1375559.5936162351</c:v>
                </c:pt>
                <c:pt idx="374">
                  <c:v>1377845.0538233966</c:v>
                </c:pt>
                <c:pt idx="375">
                  <c:v>1380057.4715358876</c:v>
                </c:pt>
                <c:pt idx="376">
                  <c:v>1382199.7915639195</c:v>
                </c:pt>
                <c:pt idx="377">
                  <c:v>1384274.8339243713</c:v>
                </c:pt>
                <c:pt idx="378">
                  <c:v>1386285.2988626922</c:v>
                </c:pt>
                <c:pt idx="379">
                  <c:v>1388233.7717353117</c:v>
                </c:pt>
                <c:pt idx="380">
                  <c:v>1390122.7277479605</c:v>
                </c:pt>
                <c:pt idx="381">
                  <c:v>1391954.536546699</c:v>
                </c:pt>
                <c:pt idx="382">
                  <c:v>1393731.4666596553</c:v>
                </c:pt>
                <c:pt idx="383">
                  <c:v>1395455.6897885341</c:v>
                </c:pt>
                <c:pt idx="384">
                  <c:v>1397129.2849498682</c:v>
                </c:pt>
                <c:pt idx="385">
                  <c:v>1398754.2424667713</c:v>
                </c:pt>
                <c:pt idx="386">
                  <c:v>1400332.4678126182</c:v>
                </c:pt>
                <c:pt idx="387">
                  <c:v>1401865.7853086505</c:v>
                </c:pt>
                <c:pt idx="388">
                  <c:v>1403355.9416779776</c:v>
                </c:pt>
                <c:pt idx="389">
                  <c:v>1404804.6094588432</c:v>
                </c:pt>
                <c:pt idx="390">
                  <c:v>1406213.3902803464</c:v>
                </c:pt>
                <c:pt idx="391">
                  <c:v>1407583.8180040694</c:v>
                </c:pt>
                <c:pt idx="392">
                  <c:v>1408917.3617352645</c:v>
                </c:pt>
                <c:pt idx="393">
                  <c:v>1410215.428707411</c:v>
                </c:pt>
                <c:pt idx="394">
                  <c:v>1411479.3670440582</c:v>
                </c:pt>
                <c:pt idx="395">
                  <c:v>1412710.4684019503</c:v>
                </c:pt>
                <c:pt idx="396">
                  <c:v>1413909.970499468</c:v>
                </c:pt>
                <c:pt idx="397">
                  <c:v>1415079.0595344319</c:v>
                </c:pt>
                <c:pt idx="398">
                  <c:v>1416218.8724953071</c:v>
                </c:pt>
                <c:pt idx="399">
                  <c:v>1417330.4993698129</c:v>
                </c:pt>
                <c:pt idx="400">
                  <c:v>1418414.9852548952</c:v>
                </c:pt>
                <c:pt idx="401">
                  <c:v>1419473.3323719562</c:v>
                </c:pt>
                <c:pt idx="402">
                  <c:v>1420506.5019911588</c:v>
                </c:pt>
                <c:pt idx="403">
                  <c:v>1421515.4162685401</c:v>
                </c:pt>
                <c:pt idx="404">
                  <c:v>1422500.9599995762</c:v>
                </c:pt>
                <c:pt idx="405">
                  <c:v>1423463.9822927406</c:v>
                </c:pt>
                <c:pt idx="406">
                  <c:v>1424405.298166493</c:v>
                </c:pt>
                <c:pt idx="407">
                  <c:v>1425325.6900730319</c:v>
                </c:pt>
                <c:pt idx="408">
                  <c:v>1426225.9093520355</c:v>
                </c:pt>
                <c:pt idx="409">
                  <c:v>1427106.6776174968</c:v>
                </c:pt>
                <c:pt idx="410">
                  <c:v>1427968.6880806603</c:v>
                </c:pt>
                <c:pt idx="411">
                  <c:v>1428812.6068119458</c:v>
                </c:pt>
                <c:pt idx="412">
                  <c:v>1429639.0739446403</c:v>
                </c:pt>
                <c:pt idx="413">
                  <c:v>1430448.7048230285</c:v>
                </c:pt>
                <c:pt idx="414">
                  <c:v>1431242.0910975258</c:v>
                </c:pt>
                <c:pt idx="415">
                  <c:v>1432019.8017692729</c:v>
                </c:pt>
                <c:pt idx="416">
                  <c:v>1432782.384186547</c:v>
                </c:pt>
                <c:pt idx="417">
                  <c:v>1433530.3649952465</c:v>
                </c:pt>
                <c:pt idx="418">
                  <c:v>1434264.2510456075</c:v>
                </c:pt>
                <c:pt idx="419">
                  <c:v>1434984.530257216</c:v>
                </c:pt>
                <c:pt idx="420">
                  <c:v>1435691.6724442898</c:v>
                </c:pt>
                <c:pt idx="421">
                  <c:v>1436386.1301031136</c:v>
                </c:pt>
                <c:pt idx="422">
                  <c:v>1437068.3391634258</c:v>
                </c:pt>
                <c:pt idx="423">
                  <c:v>1437738.7197054771</c:v>
                </c:pt>
                <c:pt idx="424">
                  <c:v>1438397.6766443951</c:v>
                </c:pt>
                <c:pt idx="425">
                  <c:v>1439045.60038342</c:v>
                </c:pt>
                <c:pt idx="426">
                  <c:v>1439682.8674374989</c:v>
                </c:pt>
                <c:pt idx="427">
                  <c:v>1440309.8410286584</c:v>
                </c:pt>
                <c:pt idx="428">
                  <c:v>1440926.8716545082</c:v>
                </c:pt>
                <c:pt idx="429">
                  <c:v>1441534.2976311622</c:v>
                </c:pt>
                <c:pt idx="430">
                  <c:v>1442132.4456118064</c:v>
                </c:pt>
                <c:pt idx="431">
                  <c:v>1442721.6310820773</c:v>
                </c:pt>
                <c:pt idx="432">
                  <c:v>1443302.1588333684</c:v>
                </c:pt>
                <c:pt idx="433">
                  <c:v>1443874.323415118</c:v>
                </c:pt>
                <c:pt idx="434">
                  <c:v>1444438.4095670886</c:v>
                </c:pt>
                <c:pt idx="435">
                  <c:v>1444994.6926325951</c:v>
                </c:pt>
                <c:pt idx="436">
                  <c:v>1445543.4389535957</c:v>
                </c:pt>
                <c:pt idx="437">
                  <c:v>1446084.9062485115</c:v>
                </c:pt>
                <c:pt idx="438">
                  <c:v>1446619.3439736017</c:v>
                </c:pt>
                <c:pt idx="439">
                  <c:v>1447146.9936686798</c:v>
                </c:pt>
                <c:pt idx="440">
                  <c:v>1447668.0892879192</c:v>
                </c:pt>
                <c:pt idx="441">
                  <c:v>1448182.8575164573</c:v>
                </c:pt>
                <c:pt idx="442">
                  <c:v>1448691.5180734773</c:v>
                </c:pt>
                <c:pt idx="443">
                  <c:v>1449194.2840024086</c:v>
                </c:pt>
                <c:pt idx="444">
                  <c:v>1449691.3619488606</c:v>
                </c:pt>
                <c:pt idx="445">
                  <c:v>1450182.9524268713</c:v>
                </c:pt>
                <c:pt idx="446">
                  <c:v>1450669.2500740255</c:v>
                </c:pt>
                <c:pt idx="447">
                  <c:v>1451150.4438959686</c:v>
                </c:pt>
                <c:pt idx="448">
                  <c:v>1451626.7175008219</c:v>
                </c:pt>
                <c:pt idx="449">
                  <c:v>1452098.2493239718</c:v>
                </c:pt>
                <c:pt idx="450">
                  <c:v>1452565.2128436919</c:v>
                </c:pt>
                <c:pt idx="451">
                  <c:v>1453027.7767880291</c:v>
                </c:pt>
                <c:pt idx="452">
                  <c:v>1453486.1053333643</c:v>
                </c:pt>
                <c:pt idx="453">
                  <c:v>1453940.358295043</c:v>
                </c:pt>
                <c:pt idx="454">
                  <c:v>1454390.6913104467</c:v>
                </c:pt>
                <c:pt idx="455">
                  <c:v>1454837.2560148619</c:v>
                </c:pt>
                <c:pt idx="456">
                  <c:v>1455280.2002104837</c:v>
                </c:pt>
                <c:pt idx="457">
                  <c:v>1455719.6680288801</c:v>
                </c:pt>
                <c:pt idx="458">
                  <c:v>1456155.8000872207</c:v>
                </c:pt>
                <c:pt idx="459">
                  <c:v>1456588.7336385644</c:v>
                </c:pt>
                <c:pt idx="460">
                  <c:v>1457018.6027164843</c:v>
                </c:pt>
                <c:pt idx="461">
                  <c:v>1457445.5382742987</c:v>
                </c:pt>
                <c:pt idx="462">
                  <c:v>1457869.6683191557</c:v>
                </c:pt>
                <c:pt idx="463">
                  <c:v>1458291.1180412211</c:v>
                </c:pt>
                <c:pt idx="464">
                  <c:v>1458710.009938193</c:v>
                </c:pt>
                <c:pt idx="465">
                  <c:v>1459126.4639353682</c:v>
                </c:pt>
                <c:pt idx="466">
                  <c:v>1459540.5975014667</c:v>
                </c:pt>
                <c:pt idx="467">
                  <c:v>1459952.525760418</c:v>
                </c:pt>
                <c:pt idx="468">
                  <c:v>1460362.3615992966</c:v>
                </c:pt>
                <c:pt idx="469">
                  <c:v>1460770.2157725932</c:v>
                </c:pt>
                <c:pt idx="470">
                  <c:v>1461176.1970029927</c:v>
                </c:pt>
                <c:pt idx="471">
                  <c:v>1461580.4120788279</c:v>
                </c:pt>
                <c:pt idx="472">
                  <c:v>1461982.9659483649</c:v>
                </c:pt>
                <c:pt idx="473">
                  <c:v>1462383.9618110775</c:v>
                </c:pt>
                <c:pt idx="474">
                  <c:v>1462783.5012060506</c:v>
                </c:pt>
                <c:pt idx="475">
                  <c:v>1463181.684097654</c:v>
                </c:pt>
                <c:pt idx="476">
                  <c:v>1463578.608958621</c:v>
                </c:pt>
                <c:pt idx="477">
                  <c:v>1463974.3728506567</c:v>
                </c:pt>
                <c:pt idx="478">
                  <c:v>1464369.0715026984</c:v>
                </c:pt>
                <c:pt idx="479">
                  <c:v>1464762.7993869463</c:v>
                </c:pt>
                <c:pt idx="480">
                  <c:v>1465155.6497927746</c:v>
                </c:pt>
                <c:pt idx="481">
                  <c:v>1465547.7148986307</c:v>
                </c:pt>
                <c:pt idx="482">
                  <c:v>1465939.0858420248</c:v>
                </c:pt>
                <c:pt idx="483">
                  <c:v>1466329.8527877089</c:v>
                </c:pt>
                <c:pt idx="484">
                  <c:v>1466720.1049941401</c:v>
                </c:pt>
                <c:pt idx="485">
                  <c:v>1467109.9308783168</c:v>
                </c:pt>
                <c:pt idx="486">
                  <c:v>1467499.4180790768</c:v>
                </c:pt>
                <c:pt idx="487">
                  <c:v>1467888.6535189403</c:v>
                </c:pt>
                <c:pt idx="488">
                  <c:v>1468277.7234645775</c:v>
                </c:pt>
                <c:pt idx="489">
                  <c:v>1468666.7135859777</c:v>
                </c:pt>
                <c:pt idx="490">
                  <c:v>1469055.7090143966</c:v>
                </c:pt>
                <c:pt idx="491">
                  <c:v>1469444.7943991499</c:v>
                </c:pt>
                <c:pt idx="492">
                  <c:v>1469834.0539633234</c:v>
                </c:pt>
                <c:pt idx="493">
                  <c:v>1470223.5715584659</c:v>
                </c:pt>
                <c:pt idx="494">
                  <c:v>1470613.430718329</c:v>
                </c:pt>
                <c:pt idx="495">
                  <c:v>1471003.7147117138</c:v>
                </c:pt>
                <c:pt idx="496">
                  <c:v>1471394.5065944849</c:v>
                </c:pt>
                <c:pt idx="497">
                  <c:v>1471785.8892608082</c:v>
                </c:pt>
                <c:pt idx="498">
                  <c:v>1472177.945493669</c:v>
                </c:pt>
                <c:pt idx="499">
                  <c:v>1472570.7580147213</c:v>
                </c:pt>
                <c:pt idx="500">
                  <c:v>1472964.4095335212</c:v>
                </c:pt>
                <c:pt idx="501">
                  <c:v>1473358.9827961947</c:v>
                </c:pt>
                <c:pt idx="502">
                  <c:v>1473754.5606335867</c:v>
                </c:pt>
                <c:pt idx="503">
                  <c:v>1474151.2260089377</c:v>
                </c:pt>
                <c:pt idx="504">
                  <c:v>1474549.0620651343</c:v>
                </c:pt>
                <c:pt idx="505">
                  <c:v>1474948.1521715757</c:v>
                </c:pt>
                <c:pt idx="506">
                  <c:v>1475348.5799707</c:v>
                </c:pt>
                <c:pt idx="507">
                  <c:v>1475750.4294242084</c:v>
                </c:pt>
                <c:pt idx="508">
                  <c:v>1476153.7848590307</c:v>
                </c:pt>
                <c:pt idx="509">
                  <c:v>1476558.7310130673</c:v>
                </c:pt>
                <c:pt idx="510">
                  <c:v>1476965.3530807458</c:v>
                </c:pt>
                <c:pt idx="511">
                  <c:v>1477373.7367584286</c:v>
                </c:pt>
                <c:pt idx="512">
                  <c:v>1477783.9682897073</c:v>
                </c:pt>
                <c:pt idx="513">
                  <c:v>1478196.1345106156</c:v>
                </c:pt>
                <c:pt idx="514">
                  <c:v>1478610.3228947958</c:v>
                </c:pt>
                <c:pt idx="515">
                  <c:v>1479026.6215986498</c:v>
                </c:pt>
                <c:pt idx="516">
                  <c:v>1479445.1195065058</c:v>
                </c:pt>
                <c:pt idx="517">
                  <c:v>1479865.9062758309</c:v>
                </c:pt>
                <c:pt idx="518">
                  <c:v>1480289.0723825186</c:v>
                </c:pt>
                <c:pt idx="519">
                  <c:v>1480714.7091662793</c:v>
                </c:pt>
                <c:pt idx="520">
                  <c:v>1481142.9088761623</c:v>
                </c:pt>
                <c:pt idx="521">
                  <c:v>1481573.7647162338</c:v>
                </c:pt>
                <c:pt idx="522">
                  <c:v>1482007.3708914395</c:v>
                </c:pt>
                <c:pt idx="523">
                  <c:v>1482443.8226536724</c:v>
                </c:pt>
                <c:pt idx="524">
                  <c:v>1482883.2163480753</c:v>
                </c:pt>
                <c:pt idx="525">
                  <c:v>1483325.6494595958</c:v>
                </c:pt>
                <c:pt idx="526">
                  <c:v>1483771.2206598199</c:v>
                </c:pt>
                <c:pt idx="527">
                  <c:v>1484220.0298541044</c:v>
                </c:pt>
                <c:pt idx="528">
                  <c:v>1484672.1782290277</c:v>
                </c:pt>
                <c:pt idx="529">
                  <c:v>1485127.7683001801</c:v>
                </c:pt>
                <c:pt idx="530">
                  <c:v>1485586.9039603132</c:v>
                </c:pt>
                <c:pt idx="531">
                  <c:v>1486049.6905278633</c:v>
                </c:pt>
                <c:pt idx="532">
                  <c:v>1486516.2347958698</c:v>
                </c:pt>
                <c:pt idx="533">
                  <c:v>1486986.6450813012</c:v>
                </c:pt>
                <c:pt idx="534">
                  <c:v>1487461.0312748069</c:v>
                </c:pt>
                <c:pt idx="535">
                  <c:v>1487939.5048909064</c:v>
                </c:pt>
                <c:pt idx="536">
                  <c:v>1488422.1791186305</c:v>
                </c:pt>
                <c:pt idx="537">
                  <c:v>1488909.1688726263</c:v>
                </c:pt>
                <c:pt idx="538">
                  <c:v>1489400.5908447371</c:v>
                </c:pt>
                <c:pt idx="539">
                  <c:v>1489896.5635560669</c:v>
                </c:pt>
                <c:pt idx="540">
                  <c:v>1490397.2074095369</c:v>
                </c:pt>
                <c:pt idx="541">
                  <c:v>1490902.644742944</c:v>
                </c:pt>
                <c:pt idx="542">
                  <c:v>1491412.9998825251</c:v>
                </c:pt>
                <c:pt idx="543">
                  <c:v>1491928.399197032</c:v>
                </c:pt>
                <c:pt idx="544">
                  <c:v>1492448.9711523228</c:v>
                </c:pt>
                <c:pt idx="545">
                  <c:v>1492974.8463664672</c:v>
                </c:pt>
                <c:pt idx="546">
                  <c:v>1493506.1576653698</c:v>
                </c:pt>
                <c:pt idx="547">
                  <c:v>1494043.0401389084</c:v>
                </c:pt>
                <c:pt idx="548">
                  <c:v>1494585.6311975832</c:v>
                </c:pt>
                <c:pt idx="549">
                  <c:v>1495134.0706296735</c:v>
                </c:pt>
                <c:pt idx="550">
                  <c:v>1495688.5006588954</c:v>
                </c:pt>
                <c:pt idx="551">
                  <c:v>1496249.066002548</c:v>
                </c:pt>
                <c:pt idx="552">
                  <c:v>1496815.913930143</c:v>
                </c:pt>
                <c:pt idx="553">
                  <c:v>1497389.194322499</c:v>
                </c:pt>
                <c:pt idx="554">
                  <c:v>1497969.0597312879</c:v>
                </c:pt>
                <c:pt idx="555">
                  <c:v>1498555.6654390153</c:v>
                </c:pt>
                <c:pt idx="556">
                  <c:v>1499149.1695194135</c:v>
                </c:pt>
                <c:pt idx="557">
                  <c:v>1499749.7328982251</c:v>
                </c:pt>
                <c:pt idx="558">
                  <c:v>1500357.5194143497</c:v>
                </c:pt>
                <c:pt idx="559">
                  <c:v>1500972.6958813267</c:v>
                </c:pt>
                <c:pt idx="560">
                  <c:v>1501595.4321491206</c:v>
                </c:pt>
                <c:pt idx="561">
                  <c:v>1502225.9011661753</c:v>
                </c:pt>
                <c:pt idx="562">
                  <c:v>1502864.2790416956</c:v>
                </c:pt>
                <c:pt idx="563">
                  <c:v>1503510.7451081192</c:v>
                </c:pt>
                <c:pt idx="564">
                  <c:v>1504165.4819837264</c:v>
                </c:pt>
                <c:pt idx="565">
                  <c:v>1504828.6756353446</c:v>
                </c:pt>
                <c:pt idx="566">
                  <c:v>1505500.5154410887</c:v>
                </c:pt>
                <c:pt idx="567">
                  <c:v>1506181.1942530815</c:v>
                </c:pt>
                <c:pt idx="568">
                  <c:v>1506870.908460092</c:v>
                </c:pt>
                <c:pt idx="569">
                  <c:v>1507569.8580500237</c:v>
                </c:pt>
                <c:pt idx="570">
                  <c:v>1508278.24667218</c:v>
                </c:pt>
                <c:pt idx="571">
                  <c:v>1508996.2816992325</c:v>
                </c:pt>
                <c:pt idx="572">
                  <c:v>1509724.174288807</c:v>
                </c:pt>
                <c:pt idx="573">
                  <c:v>1510462.1394446013</c:v>
                </c:pt>
                <c:pt idx="574">
                  <c:v>1511210.3960769412</c:v>
                </c:pt>
                <c:pt idx="575">
                  <c:v>1511969.1670626751</c:v>
                </c:pt>
                <c:pt idx="576">
                  <c:v>1512738.6793043022</c:v>
                </c:pt>
                <c:pt idx="577">
                  <c:v>1513519.1637882218</c:v>
                </c:pt>
                <c:pt idx="578">
                  <c:v>1514310.8556419876</c:v>
                </c:pt>
                <c:pt idx="579">
                  <c:v>1515113.9941904398</c:v>
                </c:pt>
                <c:pt idx="580">
                  <c:v>1515928.8230105825</c:v>
                </c:pt>
                <c:pt idx="581">
                  <c:v>1516755.5899850705</c:v>
                </c:pt>
                <c:pt idx="582">
                  <c:v>1517594.547354155</c:v>
                </c:pt>
                <c:pt idx="583">
                  <c:v>1518445.9517659349</c:v>
                </c:pt>
                <c:pt idx="584">
                  <c:v>1519310.064324752</c:v>
                </c:pt>
                <c:pt idx="585">
                  <c:v>1520187.1506375584</c:v>
                </c:pt>
                <c:pt idx="586">
                  <c:v>1521077.4808580775</c:v>
                </c:pt>
                <c:pt idx="587">
                  <c:v>1521981.3297285703</c:v>
                </c:pt>
                <c:pt idx="588">
                  <c:v>1522898.9766190106</c:v>
                </c:pt>
                <c:pt idx="589">
                  <c:v>1523830.7055634642</c:v>
                </c:pt>
                <c:pt idx="590">
                  <c:v>1524776.8052934569</c:v>
                </c:pt>
                <c:pt idx="591">
                  <c:v>1525737.569268106</c:v>
                </c:pt>
                <c:pt idx="592">
                  <c:v>1526713.2957007829</c:v>
                </c:pt>
                <c:pt idx="593">
                  <c:v>1527704.2875820633</c:v>
                </c:pt>
                <c:pt idx="594">
                  <c:v>1528710.8526987098</c:v>
                </c:pt>
                <c:pt idx="595">
                  <c:v>1529733.3036484264</c:v>
                </c:pt>
                <c:pt idx="596">
                  <c:v>1530771.9578501096</c:v>
                </c:pt>
                <c:pt idx="597">
                  <c:v>1531827.1375493121</c:v>
                </c:pt>
                <c:pt idx="598">
                  <c:v>1532899.1698186283</c:v>
                </c:pt>
                <c:pt idx="599">
                  <c:v>1533988.3865526952</c:v>
                </c:pt>
                <c:pt idx="600">
                  <c:v>1535095.1244574953</c:v>
                </c:pt>
                <c:pt idx="601">
                  <c:v>1536219.7250336397</c:v>
                </c:pt>
                <c:pt idx="602">
                  <c:v>1537362.5345532941</c:v>
                </c:pt>
                <c:pt idx="603">
                  <c:v>1538523.9040304073</c:v>
                </c:pt>
                <c:pt idx="604">
                  <c:v>1539704.1891838873</c:v>
                </c:pt>
                <c:pt idx="605">
                  <c:v>1540903.7503933632</c:v>
                </c:pt>
                <c:pt idx="606">
                  <c:v>1542122.9526471596</c:v>
                </c:pt>
                <c:pt idx="607">
                  <c:v>1543362.1654821073</c:v>
                </c:pt>
                <c:pt idx="608">
                  <c:v>1544621.7629147966</c:v>
                </c:pt>
                <c:pt idx="609">
                  <c:v>1545902.1233638802</c:v>
                </c:pt>
                <c:pt idx="610">
                  <c:v>1547203.6295630229</c:v>
                </c:pt>
                <c:pt idx="611">
                  <c:v>1548526.6684640849</c:v>
                </c:pt>
                <c:pt idx="612">
                  <c:v>1549871.6311301249</c:v>
                </c:pt>
                <c:pt idx="613">
                  <c:v>1551238.9126178036</c:v>
                </c:pt>
                <c:pt idx="614">
                  <c:v>1552628.9118487579</c:v>
                </c:pt>
                <c:pt idx="615">
                  <c:v>1554042.0314695227</c:v>
                </c:pt>
                <c:pt idx="616">
                  <c:v>1555478.6776995664</c:v>
                </c:pt>
                <c:pt idx="617">
                  <c:v>1556939.2601670094</c:v>
                </c:pt>
                <c:pt idx="618">
                  <c:v>1558424.1917315975</c:v>
                </c:pt>
                <c:pt idx="619">
                  <c:v>1559933.8882944956</c:v>
                </c:pt>
                <c:pt idx="620">
                  <c:v>1561468.7685944806</c:v>
                </c:pt>
                <c:pt idx="621">
                  <c:v>1563029.2539901098</c:v>
                </c:pt>
                <c:pt idx="622">
                  <c:v>1564615.7682274505</c:v>
                </c:pt>
                <c:pt idx="623">
                  <c:v>1566228.737192966</c:v>
                </c:pt>
                <c:pt idx="624">
                  <c:v>1567868.5886511584</c:v>
                </c:pt>
                <c:pt idx="625">
                  <c:v>1569535.7519665896</c:v>
                </c:pt>
                <c:pt idx="626">
                  <c:v>1571230.657809909</c:v>
                </c:pt>
                <c:pt idx="627">
                  <c:v>1572953.7378475347</c:v>
                </c:pt>
                <c:pt idx="628">
                  <c:v>1574705.4244146601</c:v>
                </c:pt>
                <c:pt idx="629">
                  <c:v>1576486.1501712706</c:v>
                </c:pt>
                <c:pt idx="630">
                  <c:v>1578296.3477408886</c:v>
                </c:pt>
                <c:pt idx="631">
                  <c:v>1580136.449331786</c:v>
                </c:pt>
                <c:pt idx="632">
                  <c:v>1582006.8863404382</c:v>
                </c:pt>
                <c:pt idx="633">
                  <c:v>1583908.0889370218</c:v>
                </c:pt>
                <c:pt idx="634">
                  <c:v>1585840.4856328033</c:v>
                </c:pt>
                <c:pt idx="635">
                  <c:v>1587804.5028292942</c:v>
                </c:pt>
                <c:pt idx="636">
                  <c:v>1589800.5643491005</c:v>
                </c:pt>
                <c:pt idx="637">
                  <c:v>1591829.0909484369</c:v>
                </c:pt>
                <c:pt idx="638">
                  <c:v>1593890.4998113248</c:v>
                </c:pt>
                <c:pt idx="639">
                  <c:v>1595985.2040255463</c:v>
                </c:pt>
                <c:pt idx="640">
                  <c:v>1598113.6120404862</c:v>
                </c:pt>
                <c:pt idx="641">
                  <c:v>1600276.1271070484</c:v>
                </c:pt>
                <c:pt idx="642">
                  <c:v>1602473.1466999003</c:v>
                </c:pt>
                <c:pt idx="643">
                  <c:v>1604705.0619223635</c:v>
                </c:pt>
                <c:pt idx="644">
                  <c:v>1606972.2568943389</c:v>
                </c:pt>
                <c:pt idx="645">
                  <c:v>1609275.108123729</c:v>
                </c:pt>
                <c:pt idx="646">
                  <c:v>1611613.9838618939</c:v>
                </c:pt>
                <c:pt idx="647">
                  <c:v>1613989.2434437571</c:v>
                </c:pt>
                <c:pt idx="648">
                  <c:v>1616401.2366132603</c:v>
                </c:pt>
                <c:pt idx="649">
                  <c:v>1618850.3028349509</c:v>
                </c:pt>
                <c:pt idx="650">
                  <c:v>1621336.7705925682</c:v>
                </c:pt>
                <c:pt idx="651">
                  <c:v>1623860.9566755916</c:v>
                </c:pt>
                <c:pt idx="652">
                  <c:v>1626423.1654547933</c:v>
                </c:pt>
                <c:pt idx="653">
                  <c:v>1629023.6881479414</c:v>
                </c:pt>
                <c:pt idx="654">
                  <c:v>1631662.8020768845</c:v>
                </c:pt>
                <c:pt idx="655">
                  <c:v>1634340.7699173454</c:v>
                </c:pt>
                <c:pt idx="656">
                  <c:v>1637057.8389428442</c:v>
                </c:pt>
                <c:pt idx="657">
                  <c:v>1639814.2402642684</c:v>
                </c:pt>
                <c:pt idx="658">
                  <c:v>1642610.1880666937</c:v>
                </c:pt>
                <c:pt idx="659">
                  <c:v>1645445.878845158</c:v>
                </c:pt>
                <c:pt idx="660">
                  <c:v>1648321.4906411762</c:v>
                </c:pt>
                <c:pt idx="661">
                  <c:v>1651237.1822818713</c:v>
                </c:pt>
                <c:pt idx="662">
                  <c:v>1654193.0926236836</c:v>
                </c:pt>
                <c:pt idx="663">
                  <c:v>1657189.3398026978</c:v>
                </c:pt>
                <c:pt idx="664">
                  <c:v>1660226.0204937053</c:v>
                </c:pt>
                <c:pt idx="665">
                  <c:v>1663303.20918019</c:v>
                </c:pt>
                <c:pt idx="666">
                  <c:v>1666420.9574374894</c:v>
                </c:pt>
                <c:pt idx="667">
                  <c:v>1669579.2932314456</c:v>
                </c:pt>
                <c:pt idx="668">
                  <c:v>1672778.2202349065</c:v>
                </c:pt>
                <c:pt idx="669">
                  <c:v>1676017.7171644894</c:v>
                </c:pt>
                <c:pt idx="670">
                  <c:v>1679297.7371400457</c:v>
                </c:pt>
                <c:pt idx="671">
                  <c:v>1682618.2070693006</c:v>
                </c:pt>
                <c:pt idx="672">
                  <c:v>1685979.0270601497</c:v>
                </c:pt>
                <c:pt idx="673">
                  <c:v>1689380.0698631087</c:v>
                </c:pt>
                <c:pt idx="674">
                  <c:v>1692821.1803464014</c:v>
                </c:pt>
                <c:pt idx="675">
                  <c:v>1696302.1750061582</c:v>
                </c:pt>
                <c:pt idx="676">
                  <c:v>1699822.8415141678</c:v>
                </c:pt>
                <c:pt idx="677">
                  <c:v>1703382.9383055873</c:v>
                </c:pt>
                <c:pt idx="678">
                  <c:v>1706982.1942089568</c:v>
                </c:pt>
                <c:pt idx="679">
                  <c:v>1710620.3081208053</c:v>
                </c:pt>
                <c:pt idx="680">
                  <c:v>1714296.9487270522</c:v>
                </c:pt>
                <c:pt idx="681">
                  <c:v>1718011.7542733152</c:v>
                </c:pt>
                <c:pt idx="682">
                  <c:v>1721764.3323861326</c:v>
                </c:pt>
                <c:pt idx="683">
                  <c:v>1725554.2599469887</c:v>
                </c:pt>
                <c:pt idx="684">
                  <c:v>1729381.0830208969</c:v>
                </c:pt>
                <c:pt idx="685">
                  <c:v>1733244.3168411532</c:v>
                </c:pt>
                <c:pt idx="686">
                  <c:v>1737143.4458517162</c:v>
                </c:pt>
                <c:pt idx="687">
                  <c:v>1741077.9238084985</c:v>
                </c:pt>
                <c:pt idx="688">
                  <c:v>1745047.1739406774</c:v>
                </c:pt>
                <c:pt idx="689">
                  <c:v>1749050.5891729412</c:v>
                </c:pt>
                <c:pt idx="690">
                  <c:v>1753087.5324093869</c:v>
                </c:pt>
                <c:pt idx="691">
                  <c:v>1757157.3368795784</c:v>
                </c:pt>
                <c:pt idx="692">
                  <c:v>1761259.3065470536</c:v>
                </c:pt>
                <c:pt idx="693">
                  <c:v>1765392.716580349</c:v>
                </c:pt>
                <c:pt idx="694">
                  <c:v>1769556.8138863798</c:v>
                </c:pt>
                <c:pt idx="695">
                  <c:v>1773750.8177057791</c:v>
                </c:pt>
                <c:pt idx="696">
                  <c:v>1777973.9202695652</c:v>
                </c:pt>
                <c:pt idx="697">
                  <c:v>1782225.2875162652</c:v>
                </c:pt>
                <c:pt idx="698">
                  <c:v>1786504.0598683869</c:v>
                </c:pt>
                <c:pt idx="699">
                  <c:v>1790809.3530668921</c:v>
                </c:pt>
                <c:pt idx="700">
                  <c:v>1795140.259062089</c:v>
                </c:pt>
                <c:pt idx="701">
                  <c:v>1799495.8469591336</c:v>
                </c:pt>
                <c:pt idx="702">
                  <c:v>1803875.1640160989</c:v>
                </c:pt>
                <c:pt idx="703">
                  <c:v>1808277.236692359</c:v>
                </c:pt>
                <c:pt idx="704">
                  <c:v>1812701.0717448208</c:v>
                </c:pt>
                <c:pt idx="705">
                  <c:v>1817145.6573693366</c:v>
                </c:pt>
                <c:pt idx="706">
                  <c:v>1821609.9643844429</c:v>
                </c:pt>
                <c:pt idx="707">
                  <c:v>1826092.9474543922</c:v>
                </c:pt>
                <c:pt idx="708">
                  <c:v>1830593.5463482838</c:v>
                </c:pt>
                <c:pt idx="709">
                  <c:v>1835110.6872319467</c:v>
                </c:pt>
                <c:pt idx="710">
                  <c:v>1839643.2839890993</c:v>
                </c:pt>
                <c:pt idx="711">
                  <c:v>1844190.2395681888</c:v>
                </c:pt>
                <c:pt idx="712">
                  <c:v>1848750.4473512189</c:v>
                </c:pt>
                <c:pt idx="713">
                  <c:v>1853322.7925407868</c:v>
                </c:pt>
                <c:pt idx="714">
                  <c:v>1857906.1535614911</c:v>
                </c:pt>
                <c:pt idx="715">
                  <c:v>1862499.4034718242</c:v>
                </c:pt>
                <c:pt idx="716">
                  <c:v>1867101.4113826388</c:v>
                </c:pt>
                <c:pt idx="717">
                  <c:v>1871711.0438782691</c:v>
                </c:pt>
                <c:pt idx="718">
                  <c:v>1876327.1664363979</c:v>
                </c:pt>
                <c:pt idx="719">
                  <c:v>1880948.6448427939</c:v>
                </c:pt>
                <c:pt idx="720">
                  <c:v>1885574.3465970866</c:v>
                </c:pt>
                <c:pt idx="721">
                  <c:v>1890203.1423058191</c:v>
                </c:pt>
                <c:pt idx="722">
                  <c:v>1894833.9070590935</c:v>
                </c:pt>
                <c:pt idx="723">
                  <c:v>1899465.5217872316</c:v>
                </c:pt>
                <c:pt idx="724">
                  <c:v>1904096.8745939829</c:v>
                </c:pt>
                <c:pt idx="725">
                  <c:v>1908726.862062946</c:v>
                </c:pt>
                <c:pt idx="726">
                  <c:v>1913354.3905340084</c:v>
                </c:pt>
                <c:pt idx="727">
                  <c:v>1917978.3773467713</c:v>
                </c:pt>
                <c:pt idx="728">
                  <c:v>1922597.752048091</c:v>
                </c:pt>
                <c:pt idx="729">
                  <c:v>1927211.4575610452</c:v>
                </c:pt>
                <c:pt idx="730">
                  <c:v>1931818.4513128218</c:v>
                </c:pt>
                <c:pt idx="731">
                  <c:v>1936417.7063192232</c:v>
                </c:pt>
                <c:pt idx="732">
                  <c:v>1941008.2122236758</c:v>
                </c:pt>
                <c:pt idx="733">
                  <c:v>1945588.9762888462</c:v>
                </c:pt>
                <c:pt idx="734">
                  <c:v>1950159.0243391697</c:v>
                </c:pt>
                <c:pt idx="735">
                  <c:v>1954717.4016528151</c:v>
                </c:pt>
                <c:pt idx="736">
                  <c:v>1959263.1738018163</c:v>
                </c:pt>
                <c:pt idx="737">
                  <c:v>1963795.4274393215</c:v>
                </c:pt>
                <c:pt idx="738">
                  <c:v>1968313.2710331166</c:v>
                </c:pt>
                <c:pt idx="739">
                  <c:v>1972815.8355447934</c:v>
                </c:pt>
                <c:pt idx="740">
                  <c:v>1977302.275054137</c:v>
                </c:pt>
                <c:pt idx="741">
                  <c:v>1981771.7673285073</c:v>
                </c:pt>
                <c:pt idx="742">
                  <c:v>1986223.5143371886</c:v>
                </c:pt>
                <c:pt idx="743">
                  <c:v>1990656.7427108672</c:v>
                </c:pt>
                <c:pt idx="744">
                  <c:v>1995070.7041465805</c:v>
                </c:pt>
                <c:pt idx="745">
                  <c:v>1999464.6757586556</c:v>
                </c:pt>
                <c:pt idx="746">
                  <c:v>2003837.9603763202</c:v>
                </c:pt>
                <c:pt idx="747">
                  <c:v>2008189.8867888255</c:v>
                </c:pt>
                <c:pt idx="748">
                  <c:v>2012519.8099390683</c:v>
                </c:pt>
                <c:pt idx="749">
                  <c:v>2016827.1110668343</c:v>
                </c:pt>
                <c:pt idx="750">
                  <c:v>2021111.1978029131</c:v>
                </c:pt>
                <c:pt idx="751">
                  <c:v>2025371.5042154517</c:v>
                </c:pt>
                <c:pt idx="752">
                  <c:v>2029607.4908100159</c:v>
                </c:pt>
                <c:pt idx="753">
                  <c:v>2033818.6444849297</c:v>
                </c:pt>
                <c:pt idx="754">
                  <c:v>2038004.4784435381</c:v>
                </c:pt>
                <c:pt idx="755">
                  <c:v>2042164.5320651219</c:v>
                </c:pt>
                <c:pt idx="756">
                  <c:v>2046298.3707362493</c:v>
                </c:pt>
                <c:pt idx="757">
                  <c:v>2050405.5856444035</c:v>
                </c:pt>
                <c:pt idx="758">
                  <c:v>2054485.7935357722</c:v>
                </c:pt>
                <c:pt idx="759">
                  <c:v>2058538.6364391115</c:v>
                </c:pt>
                <c:pt idx="760">
                  <c:v>2062563.7813576262</c:v>
                </c:pt>
                <c:pt idx="761">
                  <c:v>2066560.9199308206</c:v>
                </c:pt>
                <c:pt idx="762">
                  <c:v>2070529.7680682808</c:v>
                </c:pt>
                <c:pt idx="763">
                  <c:v>2074470.0655573481</c:v>
                </c:pt>
                <c:pt idx="764">
                  <c:v>2078381.5756466321</c:v>
                </c:pt>
                <c:pt idx="765">
                  <c:v>2082264.084607298</c:v>
                </c:pt>
                <c:pt idx="766">
                  <c:v>2086117.4012740371</c:v>
                </c:pt>
                <c:pt idx="767">
                  <c:v>2089941.3565676021</c:v>
                </c:pt>
                <c:pt idx="768">
                  <c:v>2093735.8030007507</c:v>
                </c:pt>
                <c:pt idx="769">
                  <c:v>2097500.6141694039</c:v>
                </c:pt>
                <c:pt idx="770">
                  <c:v>2101235.6842307784</c:v>
                </c:pt>
                <c:pt idx="771">
                  <c:v>2104940.9273702051</c:v>
                </c:pt>
                <c:pt idx="772">
                  <c:v>2108616.2772582904</c:v>
                </c:pt>
                <c:pt idx="773">
                  <c:v>2112261.6865000236</c:v>
                </c:pt>
                <c:pt idx="774">
                  <c:v>2115877.1260773726</c:v>
                </c:pt>
                <c:pt idx="775">
                  <c:v>2119462.5847868533</c:v>
                </c:pt>
                <c:pt idx="776">
                  <c:v>2123018.0686734873</c:v>
                </c:pt>
                <c:pt idx="777">
                  <c:v>2126543.6004625089</c:v>
                </c:pt>
                <c:pt idx="778">
                  <c:v>2130039.2189901057</c:v>
                </c:pt>
                <c:pt idx="779">
                  <c:v>2133504.9786344208</c:v>
                </c:pt>
                <c:pt idx="780">
                  <c:v>2136940.9487479702</c:v>
                </c:pt>
                <c:pt idx="781">
                  <c:v>2140347.2130925683</c:v>
                </c:pt>
                <c:pt idx="782">
                  <c:v>2143723.8692777846</c:v>
                </c:pt>
                <c:pt idx="783">
                  <c:v>2147071.0282038874</c:v>
                </c:pt>
                <c:pt idx="784">
                  <c:v>2150388.8135101749</c:v>
                </c:pt>
                <c:pt idx="785">
                  <c:v>2153677.3610295122</c:v>
                </c:pt>
                <c:pt idx="786">
                  <c:v>2156936.8182498505</c:v>
                </c:pt>
                <c:pt idx="787">
                  <c:v>2160167.3437834252</c:v>
                </c:pt>
                <c:pt idx="788">
                  <c:v>2163369.1068442827</c:v>
                </c:pt>
                <c:pt idx="789">
                  <c:v>2166542.2867347202</c:v>
                </c:pt>
                <c:pt idx="790">
                  <c:v>2169687.0723411674</c:v>
                </c:pt>
                <c:pt idx="791">
                  <c:v>2172803.6616399861</c:v>
                </c:pt>
                <c:pt idx="792">
                  <c:v>2175892.2612136113</c:v>
                </c:pt>
                <c:pt idx="793">
                  <c:v>2178953.0857774033</c:v>
                </c:pt>
                <c:pt idx="794">
                  <c:v>2181986.3577175369</c:v>
                </c:pt>
                <c:pt idx="795">
                  <c:v>2184992.3066402017</c:v>
                </c:pt>
                <c:pt idx="796">
                  <c:v>2187971.1689323522</c:v>
                </c:pt>
                <c:pt idx="797">
                  <c:v>2190923.1873341911</c:v>
                </c:pt>
                <c:pt idx="798">
                  <c:v>2193848.6105235452</c:v>
                </c:pt>
                <c:pt idx="799">
                  <c:v>2196747.6927122404</c:v>
                </c:pt>
                <c:pt idx="800">
                  <c:v>2199620.693254563</c:v>
                </c:pt>
                <c:pt idx="801">
                  <c:v>2202467.8762678425</c:v>
                </c:pt>
                <c:pt idx="802">
                  <c:v>2205289.5102651804</c:v>
                </c:pt>
                <c:pt idx="803">
                  <c:v>2208085.8678003023</c:v>
                </c:pt>
                <c:pt idx="804">
                  <c:v>2210857.2251244965</c:v>
                </c:pt>
                <c:pt idx="805">
                  <c:v>2213603.8618555702</c:v>
                </c:pt>
                <c:pt idx="806">
                  <c:v>2216326.0606587343</c:v>
                </c:pt>
                <c:pt idx="807">
                  <c:v>2219024.1069393028</c:v>
                </c:pt>
                <c:pt idx="808">
                  <c:v>2221698.2885470828</c:v>
                </c:pt>
                <c:pt idx="809">
                  <c:v>2224348.895492299</c:v>
                </c:pt>
                <c:pt idx="810">
                  <c:v>2226976.2196728927</c:v>
                </c:pt>
                <c:pt idx="811">
                  <c:v>2229580.5546130147</c:v>
                </c:pt>
                <c:pt idx="812">
                  <c:v>2232162.1952125221</c:v>
                </c:pt>
                <c:pt idx="813">
                  <c:v>2234721.4375072704</c:v>
                </c:pt>
                <c:pt idx="814">
                  <c:v>2237258.5784399933</c:v>
                </c:pt>
                <c:pt idx="815">
                  <c:v>2239773.9156415435</c:v>
                </c:pt>
                <c:pt idx="816">
                  <c:v>2242267.7472222634</c:v>
                </c:pt>
                <c:pt idx="817">
                  <c:v>2244740.3715732517</c:v>
                </c:pt>
                <c:pt idx="818">
                  <c:v>2247192.0871772813</c:v>
                </c:pt>
                <c:pt idx="819">
                  <c:v>2249623.1924291216</c:v>
                </c:pt>
                <c:pt idx="820">
                  <c:v>2252033.9854650171</c:v>
                </c:pt>
                <c:pt idx="821">
                  <c:v>2254424.7640010654</c:v>
                </c:pt>
                <c:pt idx="822">
                  <c:v>2256795.8251802442</c:v>
                </c:pt>
                <c:pt idx="823">
                  <c:v>2259147.4654278285</c:v>
                </c:pt>
                <c:pt idx="824">
                  <c:v>2261479.9803149458</c:v>
                </c:pt>
                <c:pt idx="825">
                  <c:v>2263793.6644300078</c:v>
                </c:pt>
                <c:pt idx="826">
                  <c:v>2266088.8112577726</c:v>
                </c:pt>
                <c:pt idx="827">
                  <c:v>2268365.713065776</c:v>
                </c:pt>
                <c:pt idx="828">
                  <c:v>2270624.6607978879</c:v>
                </c:pt>
                <c:pt idx="829">
                  <c:v>2272865.9439747431</c:v>
                </c:pt>
                <c:pt idx="830">
                  <c:v>2275089.8506007995</c:v>
                </c:pt>
                <c:pt idx="831">
                  <c:v>2277296.6670777854</c:v>
                </c:pt>
                <c:pt idx="832">
                  <c:v>2279486.6781242942</c:v>
                </c:pt>
                <c:pt idx="833">
                  <c:v>2281660.1667012973</c:v>
                </c:pt>
                <c:pt idx="834">
                  <c:v>2283817.4139433382</c:v>
                </c:pt>
                <c:pt idx="835">
                  <c:v>2285958.6990951905</c:v>
                </c:pt>
                <c:pt idx="836">
                  <c:v>2288084.2994537507</c:v>
                </c:pt>
                <c:pt idx="837">
                  <c:v>2290194.4903149558</c:v>
                </c:pt>
                <c:pt idx="838">
                  <c:v>2292289.5449255146</c:v>
                </c:pt>
                <c:pt idx="839">
                  <c:v>2294369.7344392412</c:v>
                </c:pt>
                <c:pt idx="840">
                  <c:v>2296435.3278777972</c:v>
                </c:pt>
                <c:pt idx="841">
                  <c:v>2298486.5920956414</c:v>
                </c:pt>
                <c:pt idx="842">
                  <c:v>2300523.791749001</c:v>
                </c:pt>
                <c:pt idx="843">
                  <c:v>2302547.1892686761</c:v>
                </c:pt>
                <c:pt idx="844">
                  <c:v>2304557.0448365002</c:v>
                </c:pt>
                <c:pt idx="845">
                  <c:v>2306553.6163652833</c:v>
                </c:pt>
                <c:pt idx="846">
                  <c:v>2308537.1594820651</c:v>
                </c:pt>
                <c:pt idx="847">
                  <c:v>2310507.9275145181</c:v>
                </c:pt>
                <c:pt idx="848">
                  <c:v>2312466.1714803423</c:v>
                </c:pt>
                <c:pt idx="849">
                  <c:v>2314412.1400794969</c:v>
                </c:pt>
                <c:pt idx="850">
                  <c:v>2316346.0796891223</c:v>
                </c:pt>
                <c:pt idx="851">
                  <c:v>2318268.2343610078</c:v>
                </c:pt>
                <c:pt idx="852">
                  <c:v>2320178.8458214705</c:v>
                </c:pt>
                <c:pt idx="853">
                  <c:v>2322078.1534735099</c:v>
                </c:pt>
                <c:pt idx="854">
                  <c:v>2323966.3944011107</c:v>
                </c:pt>
                <c:pt idx="855">
                  <c:v>2325843.803375571</c:v>
                </c:pt>
                <c:pt idx="856">
                  <c:v>2327710.6128637358</c:v>
                </c:pt>
                <c:pt idx="857">
                  <c:v>2329567.0530380253</c:v>
                </c:pt>
                <c:pt idx="858">
                  <c:v>2331413.3517881432</c:v>
                </c:pt>
                <c:pt idx="859">
                  <c:v>2333249.7347343639</c:v>
                </c:pt>
                <c:pt idx="860">
                  <c:v>2335076.4252422946</c:v>
                </c:pt>
                <c:pt idx="861">
                  <c:v>2336893.6444390169</c:v>
                </c:pt>
                <c:pt idx="862">
                  <c:v>2338701.611230514</c:v>
                </c:pt>
                <c:pt idx="863">
                  <c:v>2340500.5423202934</c:v>
                </c:pt>
                <c:pt idx="864">
                  <c:v>2342290.6522291228</c:v>
                </c:pt>
                <c:pt idx="865">
                  <c:v>2344072.1533157919</c:v>
                </c:pt>
                <c:pt idx="866">
                  <c:v>2345845.2557988265</c:v>
                </c:pt>
                <c:pt idx="867">
                  <c:v>2347610.1677790792</c:v>
                </c:pt>
                <c:pt idx="868">
                  <c:v>2349367.0952631216</c:v>
                </c:pt>
                <c:pt idx="869">
                  <c:v>2351116.2421873724</c:v>
                </c:pt>
                <c:pt idx="870">
                  <c:v>2352857.8104428975</c:v>
                </c:pt>
                <c:pt idx="871">
                  <c:v>2354591.9999008146</c:v>
                </c:pt>
                <c:pt idx="872">
                  <c:v>2356319.0084382468</c:v>
                </c:pt>
                <c:pt idx="873">
                  <c:v>2358039.0319647668</c:v>
                </c:pt>
                <c:pt idx="874">
                  <c:v>2359752.2644492779</c:v>
                </c:pt>
                <c:pt idx="875">
                  <c:v>2361458.8979472788</c:v>
                </c:pt>
                <c:pt idx="876">
                  <c:v>2363159.1226284644</c:v>
                </c:pt>
                <c:pt idx="877">
                  <c:v>2364853.1268046144</c:v>
                </c:pt>
                <c:pt idx="878">
                  <c:v>2366541.0969577273</c:v>
                </c:pt>
                <c:pt idx="879">
                  <c:v>2368223.2177683534</c:v>
                </c:pt>
                <c:pt idx="880">
                  <c:v>2369899.6721440884</c:v>
                </c:pt>
                <c:pt idx="881">
                  <c:v>2371570.6412481917</c:v>
                </c:pt>
                <c:pt idx="882">
                  <c:v>2373236.3045282862</c:v>
                </c:pt>
                <c:pt idx="883">
                  <c:v>2374896.8397451118</c:v>
                </c:pt>
                <c:pt idx="884">
                  <c:v>2376552.4230012954</c:v>
                </c:pt>
                <c:pt idx="885">
                  <c:v>2378203.2287701061</c:v>
                </c:pt>
                <c:pt idx="886">
                  <c:v>2379849.4299241663</c:v>
                </c:pt>
                <c:pt idx="887">
                  <c:v>2381491.1977640926</c:v>
                </c:pt>
                <c:pt idx="888">
                  <c:v>2383128.7020470342</c:v>
                </c:pt>
                <c:pt idx="889">
                  <c:v>2384762.1110150884</c:v>
                </c:pt>
                <c:pt idx="890">
                  <c:v>2386391.5914235665</c:v>
                </c:pt>
                <c:pt idx="891">
                  <c:v>2388017.3085690872</c:v>
                </c:pt>
                <c:pt idx="892">
                  <c:v>2389639.4263174743</c:v>
                </c:pt>
                <c:pt idx="893">
                  <c:v>2391258.1071314416</c:v>
                </c:pt>
                <c:pt idx="894">
                  <c:v>2392873.51209804</c:v>
                </c:pt>
                <c:pt idx="895">
                  <c:v>2394485.8009558539</c:v>
                </c:pt>
                <c:pt idx="896">
                  <c:v>2396095.132121922</c:v>
                </c:pt>
                <c:pt idx="897">
                  <c:v>2397701.6627183738</c:v>
                </c:pt>
                <c:pt idx="898">
                  <c:v>2399305.548598757</c:v>
                </c:pt>
                <c:pt idx="899">
                  <c:v>2400906.9443740477</c:v>
                </c:pt>
                <c:pt idx="900">
                  <c:v>2402506.0034383247</c:v>
                </c:pt>
                <c:pt idx="901">
                  <c:v>2404102.8779940954</c:v>
                </c:pt>
                <c:pt idx="902">
                  <c:v>2405697.7190772584</c:v>
                </c:pt>
                <c:pt idx="903">
                  <c:v>2407290.6765816933</c:v>
                </c:pt>
                <c:pt idx="904">
                  <c:v>2408881.8992834636</c:v>
                </c:pt>
                <c:pt idx="905">
                  <c:v>2410471.5348646189</c:v>
                </c:pt>
                <c:pt idx="906">
                  <c:v>2412059.7299365913</c:v>
                </c:pt>
                <c:pt idx="907">
                  <c:v>2413646.6300631701</c:v>
                </c:pt>
                <c:pt idx="908">
                  <c:v>2415232.3797830474</c:v>
                </c:pt>
                <c:pt idx="909">
                  <c:v>2416817.1226319224</c:v>
                </c:pt>
                <c:pt idx="910">
                  <c:v>2418401.0011641602</c:v>
                </c:pt>
                <c:pt idx="911">
                  <c:v>2419984.1569739897</c:v>
                </c:pt>
                <c:pt idx="912">
                  <c:v>2421566.7307162359</c:v>
                </c:pt>
                <c:pt idx="913">
                  <c:v>2423148.862126579</c:v>
                </c:pt>
                <c:pt idx="914">
                  <c:v>2424730.6900413292</c:v>
                </c:pt>
                <c:pt idx="915">
                  <c:v>2426312.3524167109</c:v>
                </c:pt>
                <c:pt idx="916">
                  <c:v>2427893.9863476497</c:v>
                </c:pt>
                <c:pt idx="917">
                  <c:v>2429475.7280860534</c:v>
                </c:pt>
                <c:pt idx="918">
                  <c:v>2431057.7130585811</c:v>
                </c:pt>
                <c:pt idx="919">
                  <c:v>2432640.0758838928</c:v>
                </c:pt>
                <c:pt idx="920">
                  <c:v>2434222.9503893708</c:v>
                </c:pt>
                <c:pt idx="921">
                  <c:v>2435806.4696273124</c:v>
                </c:pt>
                <c:pt idx="922">
                  <c:v>2437390.7658905787</c:v>
                </c:pt>
                <c:pt idx="923">
                  <c:v>2438975.9707277007</c:v>
                </c:pt>
                <c:pt idx="924">
                  <c:v>2440562.2149574324</c:v>
                </c:pt>
                <c:pt idx="925">
                  <c:v>2442149.6286827461</c:v>
                </c:pt>
                <c:pt idx="926">
                  <c:v>2443738.3413042636</c:v>
                </c:pt>
                <c:pt idx="927">
                  <c:v>2445328.4815331157</c:v>
                </c:pt>
                <c:pt idx="928">
                  <c:v>2446920.1774032284</c:v>
                </c:pt>
                <c:pt idx="929">
                  <c:v>2448513.5562830251</c:v>
                </c:pt>
                <c:pt idx="930">
                  <c:v>2450108.7448865408</c:v>
                </c:pt>
                <c:pt idx="931">
                  <c:v>2451705.8692839453</c:v>
                </c:pt>
                <c:pt idx="932">
                  <c:v>2453305.0549114649</c:v>
                </c:pt>
                <c:pt idx="933">
                  <c:v>2454906.4265806996</c:v>
                </c:pt>
                <c:pt idx="934">
                  <c:v>2456510.1084873313</c:v>
                </c:pt>
                <c:pt idx="935">
                  <c:v>2458116.2242192146</c:v>
                </c:pt>
                <c:pt idx="936">
                  <c:v>2459724.8967638467</c:v>
                </c:pt>
                <c:pt idx="937">
                  <c:v>2461336.2485152115</c:v>
                </c:pt>
                <c:pt idx="938">
                  <c:v>2462950.4012799882</c:v>
                </c:pt>
                <c:pt idx="939">
                  <c:v>2464567.4762831265</c:v>
                </c:pt>
                <c:pt idx="940">
                  <c:v>2466187.5941727743</c:v>
                </c:pt>
                <c:pt idx="941">
                  <c:v>2467810.8750245613</c:v>
                </c:pt>
                <c:pt idx="942">
                  <c:v>2469437.4383452251</c:v>
                </c:pt>
                <c:pt idx="943">
                  <c:v>2471067.403075581</c:v>
                </c:pt>
                <c:pt idx="944">
                  <c:v>2472700.887592826</c:v>
                </c:pt>
                <c:pt idx="945">
                  <c:v>2474338.0097121764</c:v>
                </c:pt>
                <c:pt idx="946">
                  <c:v>2475978.8866878282</c:v>
                </c:pt>
                <c:pt idx="947">
                  <c:v>2477623.6352132405</c:v>
                </c:pt>
                <c:pt idx="948">
                  <c:v>2479272.3714207355</c:v>
                </c:pt>
                <c:pt idx="949">
                  <c:v>2480925.2108804081</c:v>
                </c:pt>
                <c:pt idx="950">
                  <c:v>2482582.2685983442</c:v>
                </c:pt>
                <c:pt idx="951">
                  <c:v>2484243.6590141412</c:v>
                </c:pt>
                <c:pt idx="952">
                  <c:v>2485909.4959977255</c:v>
                </c:pt>
                <c:pt idx="953">
                  <c:v>2487579.8928454649</c:v>
                </c:pt>
                <c:pt idx="954">
                  <c:v>2489254.9622755703</c:v>
                </c:pt>
                <c:pt idx="955">
                  <c:v>2490934.8164227842</c:v>
                </c:pt>
                <c:pt idx="956">
                  <c:v>2492619.5668323506</c:v>
                </c:pt>
                <c:pt idx="957">
                  <c:v>2494309.3244532631</c:v>
                </c:pt>
                <c:pt idx="958">
                  <c:v>2496004.1996307899</c:v>
                </c:pt>
                <c:pt idx="959">
                  <c:v>2497704.302098271</c:v>
                </c:pt>
                <c:pt idx="960">
                  <c:v>2499409.7409681827</c:v>
                </c:pt>
                <c:pt idx="961">
                  <c:v>2501120.6247224733</c:v>
                </c:pt>
                <c:pt idx="962">
                  <c:v>2502837.0612021592</c:v>
                </c:pt>
                <c:pt idx="963">
                  <c:v>2504559.1575961872</c:v>
                </c:pt>
                <c:pt idx="964">
                  <c:v>2506287.0204295563</c:v>
                </c:pt>
                <c:pt idx="965">
                  <c:v>2508020.7555506988</c:v>
                </c:pt>
                <c:pt idx="966">
                  <c:v>2509760.4681181237</c:v>
                </c:pt>
                <c:pt idx="967">
                  <c:v>2511506.2625863138</c:v>
                </c:pt>
                <c:pt idx="968">
                  <c:v>2513258.2426908845</c:v>
                </c:pt>
                <c:pt idx="969">
                  <c:v>2515016.5114330007</c:v>
                </c:pt>
                <c:pt idx="970">
                  <c:v>2516781.1710630516</c:v>
                </c:pt>
                <c:pt idx="971">
                  <c:v>2518552.3230635864</c:v>
                </c:pt>
                <c:pt idx="972">
                  <c:v>2520330.0681315139</c:v>
                </c:pt>
                <c:pt idx="973">
                  <c:v>2522114.5061595635</c:v>
                </c:pt>
                <c:pt idx="974">
                  <c:v>2523905.7362170164</c:v>
                </c:pt>
                <c:pt idx="975">
                  <c:v>2525703.8565297043</c:v>
                </c:pt>
                <c:pt idx="976">
                  <c:v>2527508.9644592851</c:v>
                </c:pt>
                <c:pt idx="977">
                  <c:v>2529321.1564817945</c:v>
                </c:pt>
                <c:pt idx="978">
                  <c:v>2531140.5281654838</c:v>
                </c:pt>
                <c:pt idx="979">
                  <c:v>2532967.1741479472</c:v>
                </c:pt>
                <c:pt idx="980">
                  <c:v>2534801.1881125439</c:v>
                </c:pt>
                <c:pt idx="981">
                  <c:v>2536642.6627641246</c:v>
                </c:pt>
                <c:pt idx="982">
                  <c:v>2538491.6898040688</c:v>
                </c:pt>
                <c:pt idx="983">
                  <c:v>2540348.3599046431</c:v>
                </c:pt>
                <c:pt idx="984">
                  <c:v>2542212.762682688</c:v>
                </c:pt>
                <c:pt idx="985">
                  <c:v>2544084.9866726426</c:v>
                </c:pt>
                <c:pt idx="986">
                  <c:v>2545965.1192989252</c:v>
                </c:pt>
                <c:pt idx="987">
                  <c:v>2547853.2468476701</c:v>
                </c:pt>
                <c:pt idx="988">
                  <c:v>2549749.4544378445</c:v>
                </c:pt>
                <c:pt idx="989">
                  <c:v>2551653.8259917535</c:v>
                </c:pt>
                <c:pt idx="990">
                  <c:v>2553566.444204947</c:v>
                </c:pt>
                <c:pt idx="991">
                  <c:v>2555487.3905155482</c:v>
                </c:pt>
                <c:pt idx="992">
                  <c:v>2557416.7450730172</c:v>
                </c:pt>
                <c:pt idx="993">
                  <c:v>2559354.5867063664</c:v>
                </c:pt>
                <c:pt idx="994">
                  <c:v>2561300.9928918495</c:v>
                </c:pt>
                <c:pt idx="995">
                  <c:v>2563256.0397201409</c:v>
                </c:pt>
                <c:pt idx="996">
                  <c:v>2565219.8018630263</c:v>
                </c:pt>
                <c:pt idx="997">
                  <c:v>2567192.3525396278</c:v>
                </c:pt>
                <c:pt idx="998">
                  <c:v>2569173.7634821818</c:v>
                </c:pt>
                <c:pt idx="999">
                  <c:v>2571164.1049014004</c:v>
                </c:pt>
                <c:pt idx="1000">
                  <c:v>2573163.4454514319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F06F-4C8F-83B4-72F78282A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7401304"/>
        <c:axId val="907398680"/>
      </c:scatterChart>
      <c:valAx>
        <c:axId val="907377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381624"/>
        <c:crosses val="autoZero"/>
        <c:crossBetween val="midCat"/>
      </c:valAx>
      <c:valAx>
        <c:axId val="90738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377688"/>
        <c:crosses val="autoZero"/>
        <c:crossBetween val="midCat"/>
      </c:valAx>
      <c:valAx>
        <c:axId val="907398680"/>
        <c:scaling>
          <c:orientation val="minMax"/>
          <c:max val="40000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401304"/>
        <c:crosses val="max"/>
        <c:crossBetween val="midCat"/>
      </c:valAx>
      <c:valAx>
        <c:axId val="907401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073986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180848</xdr:colOff>
      <xdr:row>26</xdr:row>
      <xdr:rowOff>136956</xdr:rowOff>
    </xdr:from>
    <xdr:to>
      <xdr:col>17</xdr:col>
      <xdr:colOff>297891</xdr:colOff>
      <xdr:row>41</xdr:row>
      <xdr:rowOff>136956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64FF303-9CAF-4756-8733-1E3F5C5655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45243-6227-4503-B387-F3DE21D0A6F0}">
  <sheetPr>
    <pageSetUpPr fitToPage="1"/>
  </sheetPr>
  <dimension ref="A1:V1010"/>
  <sheetViews>
    <sheetView tabSelected="1" zoomScale="90" zoomScaleNormal="90" workbookViewId="0">
      <selection activeCell="B1" sqref="B1"/>
    </sheetView>
  </sheetViews>
  <sheetFormatPr defaultColWidth="8.69921875" defaultRowHeight="14.4" x14ac:dyDescent="0.3"/>
  <cols>
    <col min="1" max="1" width="8.69921875" style="1"/>
    <col min="2" max="2" width="10.796875" style="1" bestFit="1" customWidth="1"/>
    <col min="3" max="4" width="8.69921875" style="1"/>
    <col min="5" max="5" width="10.09765625" style="1" customWidth="1"/>
    <col min="6" max="7" width="8.69921875" style="1"/>
    <col min="8" max="8" width="12.09765625" style="1" customWidth="1"/>
    <col min="9" max="9" width="14" style="1" customWidth="1"/>
    <col min="10" max="16384" width="8.69921875" style="1"/>
  </cols>
  <sheetData>
    <row r="1" spans="1:22" x14ac:dyDescent="0.3">
      <c r="A1" s="1" t="s">
        <v>0</v>
      </c>
      <c r="E1" s="3" t="s">
        <v>38</v>
      </c>
      <c r="F1" s="3"/>
      <c r="G1" s="3"/>
      <c r="H1" s="3"/>
      <c r="I1" s="3"/>
      <c r="J1" s="1" t="s">
        <v>19</v>
      </c>
      <c r="K1" s="1" t="str">
        <f ca="1">_xlfn.FORMULATEXT(I11)</f>
        <v>=alpha*G10</v>
      </c>
      <c r="M1" s="1" t="s">
        <v>22</v>
      </c>
      <c r="O1" s="5" t="s">
        <v>44</v>
      </c>
      <c r="P1" s="5"/>
      <c r="Q1" s="5"/>
      <c r="R1" s="5"/>
      <c r="S1" s="5"/>
      <c r="T1" s="5" t="s">
        <v>0</v>
      </c>
      <c r="U1" s="5"/>
      <c r="V1" s="5"/>
    </row>
    <row r="2" spans="1:22" x14ac:dyDescent="0.3">
      <c r="A2" s="1" t="s">
        <v>8</v>
      </c>
      <c r="B2" s="6">
        <v>350000000</v>
      </c>
      <c r="E2" s="3" t="s">
        <v>37</v>
      </c>
      <c r="F2" s="3"/>
      <c r="G2" s="3"/>
      <c r="H2" s="3"/>
      <c r="I2" s="3"/>
      <c r="J2" s="1" t="s">
        <v>20</v>
      </c>
      <c r="K2" s="1" t="str">
        <f ca="1">_xlfn.FORMULATEXT(I12)</f>
        <v>=I11+alpha*G11</v>
      </c>
      <c r="M2" s="1" t="s">
        <v>23</v>
      </c>
      <c r="O2" s="5" t="s">
        <v>45</v>
      </c>
      <c r="P2" s="5"/>
      <c r="Q2" s="5"/>
      <c r="R2" s="5"/>
      <c r="S2" s="5"/>
      <c r="T2" s="5"/>
      <c r="U2" s="5"/>
      <c r="V2" s="5"/>
    </row>
    <row r="3" spans="1:22" x14ac:dyDescent="0.3">
      <c r="A3" s="1" t="s">
        <v>1</v>
      </c>
      <c r="B3" s="3">
        <f>gamma*R0</f>
        <v>0.21428571428571427</v>
      </c>
      <c r="E3" s="3" t="s">
        <v>39</v>
      </c>
      <c r="F3" s="3"/>
      <c r="G3" s="3"/>
      <c r="H3" s="3"/>
      <c r="I3" s="3"/>
      <c r="O3" s="5" t="s">
        <v>26</v>
      </c>
      <c r="P3" s="5"/>
      <c r="Q3" s="5"/>
      <c r="R3" s="5"/>
      <c r="S3" s="5"/>
      <c r="T3" s="5"/>
      <c r="U3" s="5"/>
      <c r="V3" s="5"/>
    </row>
    <row r="4" spans="1:22" x14ac:dyDescent="0.3">
      <c r="A4" s="1" t="s">
        <v>2</v>
      </c>
      <c r="B4" s="3">
        <f>1/14</f>
        <v>7.1428571428571425E-2</v>
      </c>
      <c r="E4" s="3" t="s">
        <v>40</v>
      </c>
      <c r="F4" s="3"/>
      <c r="G4" s="3"/>
      <c r="H4" s="3"/>
      <c r="I4" s="3"/>
      <c r="J4" s="3" t="s">
        <v>46</v>
      </c>
      <c r="O4" s="5" t="s">
        <v>27</v>
      </c>
      <c r="P4" s="5"/>
      <c r="Q4" s="5"/>
      <c r="R4" s="5" t="s">
        <v>35</v>
      </c>
      <c r="S4" s="5"/>
      <c r="T4" s="5"/>
      <c r="U4" s="5"/>
      <c r="V4" s="5"/>
    </row>
    <row r="5" spans="1:22" x14ac:dyDescent="0.3">
      <c r="A5" s="1" t="s">
        <v>3</v>
      </c>
      <c r="B5" s="3">
        <v>3</v>
      </c>
      <c r="D5" s="2" t="s">
        <v>14</v>
      </c>
      <c r="E5" s="2" t="str">
        <f ca="1">_xlfn.FORMULATEXT(E11)</f>
        <v>=E10+MU*N-(beta*G10*E10/N)+omega*H10-MU*E10</v>
      </c>
      <c r="F5" s="2"/>
      <c r="G5" s="2"/>
      <c r="H5" s="2"/>
      <c r="I5" s="2"/>
      <c r="O5" s="5" t="s">
        <v>28</v>
      </c>
      <c r="P5" s="5"/>
      <c r="Q5" s="5"/>
      <c r="R5" s="5"/>
      <c r="S5" s="5"/>
      <c r="T5" s="5"/>
      <c r="U5" s="5"/>
      <c r="V5" s="5"/>
    </row>
    <row r="6" spans="1:22" x14ac:dyDescent="0.3">
      <c r="A6" s="1" t="s">
        <v>4</v>
      </c>
      <c r="B6" s="3">
        <f>1/7</f>
        <v>0.14285714285714285</v>
      </c>
      <c r="D6" s="2" t="s">
        <v>17</v>
      </c>
      <c r="E6" s="2" t="str">
        <f ca="1">_xlfn.FORMULATEXT(F11)</f>
        <v>=(beta*G10*E10/N)+F10-sigma*F10-MU*F10</v>
      </c>
      <c r="F6" s="2"/>
      <c r="G6" s="2"/>
      <c r="H6" s="2"/>
      <c r="I6" s="2"/>
      <c r="O6" s="5" t="s">
        <v>29</v>
      </c>
      <c r="P6" s="5"/>
      <c r="Q6" s="5"/>
      <c r="R6" s="5"/>
      <c r="S6" s="5"/>
      <c r="T6" s="5"/>
      <c r="U6" s="5"/>
      <c r="V6" s="5"/>
    </row>
    <row r="7" spans="1:22" x14ac:dyDescent="0.3">
      <c r="A7" s="1" t="s">
        <v>5</v>
      </c>
      <c r="B7" s="3">
        <f>1/365.25</f>
        <v>2.7378507871321013E-3</v>
      </c>
      <c r="D7" s="2" t="s">
        <v>16</v>
      </c>
      <c r="E7" s="2" t="str">
        <f ca="1">_xlfn.FORMULATEXT(G11)</f>
        <v>=G10+sigma*F10-gamma*G10-(MU+alpha)*G10</v>
      </c>
      <c r="F7" s="2"/>
      <c r="G7" s="2"/>
      <c r="H7" s="2"/>
      <c r="I7" s="2"/>
      <c r="O7" s="5" t="s">
        <v>36</v>
      </c>
      <c r="P7" s="5"/>
      <c r="Q7" s="5"/>
      <c r="R7" s="5"/>
      <c r="S7" s="5"/>
      <c r="T7" s="5"/>
      <c r="U7" s="5"/>
      <c r="V7" s="5"/>
    </row>
    <row r="8" spans="1:22" x14ac:dyDescent="0.3">
      <c r="A8" s="1" t="s">
        <v>6</v>
      </c>
      <c r="B8" s="3">
        <f>0.004/14</f>
        <v>2.8571428571428574E-4</v>
      </c>
      <c r="D8" s="2" t="s">
        <v>15</v>
      </c>
      <c r="E8" s="2" t="str">
        <f ca="1">_xlfn.FORMULATEXT(H11)</f>
        <v>=H10+gamma*G10-omega*H10-MU*H10</v>
      </c>
      <c r="F8" s="2"/>
      <c r="G8" s="2"/>
      <c r="H8" s="2"/>
      <c r="I8" s="2"/>
      <c r="O8" s="5" t="s">
        <v>30</v>
      </c>
      <c r="P8" s="5"/>
      <c r="Q8" s="5"/>
      <c r="R8" s="5"/>
      <c r="S8" s="5"/>
      <c r="T8" s="5"/>
      <c r="U8" s="5"/>
      <c r="V8" s="5"/>
    </row>
    <row r="9" spans="1:22" x14ac:dyDescent="0.3">
      <c r="A9" s="1" t="s">
        <v>9</v>
      </c>
      <c r="B9" s="3">
        <v>0</v>
      </c>
      <c r="D9" s="1" t="s">
        <v>7</v>
      </c>
      <c r="E9" s="1" t="s">
        <v>13</v>
      </c>
      <c r="F9" s="1" t="s">
        <v>10</v>
      </c>
      <c r="G9" s="1" t="s">
        <v>11</v>
      </c>
      <c r="H9" s="1" t="s">
        <v>12</v>
      </c>
      <c r="I9" s="1" t="s">
        <v>18</v>
      </c>
      <c r="O9" s="5" t="s">
        <v>31</v>
      </c>
      <c r="P9" s="5"/>
      <c r="Q9" s="5"/>
      <c r="R9" s="5"/>
      <c r="S9" s="5"/>
      <c r="T9" s="5"/>
      <c r="U9" s="5"/>
      <c r="V9" s="5"/>
    </row>
    <row r="10" spans="1:22" x14ac:dyDescent="0.3">
      <c r="C10" s="1" t="s">
        <v>21</v>
      </c>
      <c r="D10" s="1">
        <v>0</v>
      </c>
      <c r="E10" s="1">
        <f>N-F10</f>
        <v>349999999</v>
      </c>
      <c r="F10" s="1">
        <v>1</v>
      </c>
      <c r="G10" s="1">
        <v>0</v>
      </c>
      <c r="H10" s="1">
        <v>0</v>
      </c>
      <c r="O10" s="5" t="s">
        <v>32</v>
      </c>
      <c r="P10" s="5"/>
      <c r="Q10" s="5"/>
      <c r="R10" s="5"/>
      <c r="S10" s="5"/>
      <c r="T10" s="5"/>
      <c r="U10" s="5"/>
      <c r="V10" s="5"/>
    </row>
    <row r="11" spans="1:22" x14ac:dyDescent="0.3">
      <c r="C11" s="1">
        <f>SUM(E11:H11)</f>
        <v>350000000</v>
      </c>
      <c r="D11" s="1">
        <v>1</v>
      </c>
      <c r="E11" s="1">
        <f t="shared" ref="E11:E74" si="0">E10+MU*N-(beta*G10*E10/N)+omega*H10-MU*E10</f>
        <v>349999999</v>
      </c>
      <c r="F11" s="1">
        <f t="shared" ref="F11:F74" si="1">(beta*G10*E10/N)+F10-sigma*F10-MU*F10</f>
        <v>0.85714285714285721</v>
      </c>
      <c r="G11" s="1">
        <f t="shared" ref="G11:G74" si="2">G10+sigma*F10-gamma*G10-(MU+alpha)*G10</f>
        <v>0.14285714285714285</v>
      </c>
      <c r="H11" s="1">
        <f t="shared" ref="H11:H74" si="3">H10+gamma*G10-omega*H10-MU*H10</f>
        <v>0</v>
      </c>
      <c r="I11" s="1">
        <f>alpha*G10</f>
        <v>0</v>
      </c>
      <c r="O11" s="5" t="s">
        <v>33</v>
      </c>
      <c r="P11" s="5"/>
      <c r="Q11" s="5"/>
      <c r="R11" s="5"/>
      <c r="S11" s="5"/>
      <c r="T11" s="5"/>
      <c r="U11" s="5"/>
      <c r="V11" s="5"/>
    </row>
    <row r="12" spans="1:22" x14ac:dyDescent="0.3">
      <c r="C12" s="1">
        <f t="shared" ref="C12:C75" si="4">SUM(E12:H12)</f>
        <v>349999999.99995917</v>
      </c>
      <c r="D12" s="1">
        <v>2</v>
      </c>
      <c r="E12" s="1">
        <f t="shared" si="0"/>
        <v>349999998.96938777</v>
      </c>
      <c r="F12" s="1">
        <f t="shared" si="1"/>
        <v>0.76530612236151607</v>
      </c>
      <c r="G12" s="1">
        <f t="shared" si="2"/>
        <v>0.25506122448979585</v>
      </c>
      <c r="H12" s="1">
        <f t="shared" si="3"/>
        <v>1.020408163265306E-2</v>
      </c>
      <c r="I12" s="1">
        <f t="shared" ref="I12:I75" si="5">I11+alpha*G11</f>
        <v>4.0816326530612245E-5</v>
      </c>
      <c r="O12" s="5" t="s">
        <v>34</v>
      </c>
      <c r="P12" s="5"/>
      <c r="Q12" s="5"/>
      <c r="R12" s="5"/>
      <c r="S12" s="5"/>
      <c r="T12" s="5"/>
      <c r="U12" s="5"/>
      <c r="V12" s="5"/>
    </row>
    <row r="13" spans="1:22" x14ac:dyDescent="0.3">
      <c r="C13" s="1">
        <f t="shared" si="4"/>
        <v>349999999.99988639</v>
      </c>
      <c r="D13" s="1">
        <v>3</v>
      </c>
      <c r="E13" s="1">
        <f t="shared" si="0"/>
        <v>349999998.91475976</v>
      </c>
      <c r="F13" s="1">
        <f t="shared" si="1"/>
        <v>0.7106326528253154</v>
      </c>
      <c r="G13" s="1">
        <f t="shared" si="2"/>
        <v>0.34609913701374423</v>
      </c>
      <c r="H13" s="1">
        <f t="shared" si="3"/>
        <v>2.8394803271851413E-2</v>
      </c>
      <c r="I13" s="1">
        <f t="shared" si="5"/>
        <v>1.1369096209912536E-4</v>
      </c>
      <c r="O13" s="5" t="s">
        <v>41</v>
      </c>
      <c r="P13" s="5"/>
      <c r="Q13" s="5"/>
      <c r="R13" s="5"/>
      <c r="S13" s="5"/>
      <c r="T13" s="5"/>
      <c r="U13" s="5"/>
      <c r="V13" s="5"/>
    </row>
    <row r="14" spans="1:22" x14ac:dyDescent="0.3">
      <c r="C14" s="1">
        <f t="shared" si="4"/>
        <v>349999999.99978745</v>
      </c>
      <c r="D14" s="1">
        <v>4</v>
      </c>
      <c r="E14" s="1">
        <f t="shared" si="0"/>
        <v>349999998.84067339</v>
      </c>
      <c r="F14" s="1">
        <f t="shared" si="1"/>
        <v>0.68327780298039875</v>
      </c>
      <c r="G14" s="1">
        <f t="shared" si="2"/>
        <v>0.42279783502008933</v>
      </c>
      <c r="H14" s="1">
        <f t="shared" si="3"/>
        <v>5.3038429466916275E-2</v>
      </c>
      <c r="I14" s="1">
        <f t="shared" si="5"/>
        <v>2.1257642981733799E-4</v>
      </c>
      <c r="O14" s="5" t="s">
        <v>42</v>
      </c>
      <c r="P14" s="5"/>
      <c r="Q14" s="5"/>
      <c r="R14" s="5"/>
      <c r="S14" s="5"/>
      <c r="T14" s="5"/>
      <c r="U14" s="5"/>
      <c r="V14" s="5"/>
    </row>
    <row r="15" spans="1:22" x14ac:dyDescent="0.3">
      <c r="C15" s="1">
        <f t="shared" si="4"/>
        <v>349999999.99966663</v>
      </c>
      <c r="D15" s="1">
        <v>5</v>
      </c>
      <c r="E15" s="1">
        <f t="shared" si="0"/>
        <v>349999998.75021905</v>
      </c>
      <c r="F15" s="1">
        <f t="shared" si="1"/>
        <v>0.67626622404454817</v>
      </c>
      <c r="G15" s="1">
        <f t="shared" si="2"/>
        <v>0.49008830499156281</v>
      </c>
      <c r="H15" s="1">
        <f t="shared" si="3"/>
        <v>8.3093063519629848E-2</v>
      </c>
      <c r="I15" s="1">
        <f t="shared" si="5"/>
        <v>3.333758112516492E-4</v>
      </c>
      <c r="O15" s="5"/>
      <c r="P15" s="5"/>
      <c r="Q15" s="5"/>
      <c r="R15" s="5"/>
      <c r="S15" s="5"/>
      <c r="T15" s="5"/>
      <c r="U15" s="5"/>
      <c r="V15" s="5"/>
    </row>
    <row r="16" spans="1:22" x14ac:dyDescent="0.3">
      <c r="C16" s="1">
        <f t="shared" si="4"/>
        <v>349999999.99952668</v>
      </c>
      <c r="D16" s="1">
        <v>6</v>
      </c>
      <c r="E16" s="1">
        <f t="shared" si="0"/>
        <v>349999998.64542764</v>
      </c>
      <c r="F16" s="1">
        <f t="shared" si="1"/>
        <v>0.68467568558994574</v>
      </c>
      <c r="G16" s="1">
        <f t="shared" si="2"/>
        <v>0.55155143283996044</v>
      </c>
      <c r="H16" s="1">
        <f t="shared" si="3"/>
        <v>0.11787187460966475</v>
      </c>
      <c r="I16" s="1">
        <f t="shared" si="5"/>
        <v>4.7340104124923859E-4</v>
      </c>
    </row>
    <row r="17" spans="3:16" x14ac:dyDescent="0.3">
      <c r="C17" s="1">
        <f t="shared" si="4"/>
        <v>349999999.99936908</v>
      </c>
      <c r="D17" s="1">
        <v>7</v>
      </c>
      <c r="E17" s="1">
        <f t="shared" si="0"/>
        <v>349999998.52756077</v>
      </c>
      <c r="F17" s="1">
        <f t="shared" si="1"/>
        <v>0.70505446565681262</v>
      </c>
      <c r="G17" s="1">
        <f t="shared" si="2"/>
        <v>0.60980812802628692</v>
      </c>
      <c r="H17" s="1">
        <f t="shared" si="3"/>
        <v>0.15694568992212396</v>
      </c>
      <c r="I17" s="1">
        <f t="shared" si="5"/>
        <v>6.3098716491779877E-4</v>
      </c>
    </row>
    <row r="18" spans="3:16" x14ac:dyDescent="0.3">
      <c r="C18" s="1">
        <f t="shared" si="4"/>
        <v>349999999.9991948</v>
      </c>
      <c r="D18" s="1">
        <v>8</v>
      </c>
      <c r="E18" s="1">
        <f t="shared" si="0"/>
        <v>349999998.39731729</v>
      </c>
      <c r="F18" s="1">
        <f t="shared" si="1"/>
        <v>0.73500556887601998</v>
      </c>
      <c r="G18" s="1">
        <f t="shared" si="2"/>
        <v>0.66679824022451784</v>
      </c>
      <c r="H18" s="1">
        <f t="shared" si="3"/>
        <v>0.20007371947188274</v>
      </c>
      <c r="I18" s="1">
        <f t="shared" si="5"/>
        <v>8.0521805863959504E-4</v>
      </c>
    </row>
    <row r="19" spans="3:16" x14ac:dyDescent="0.3">
      <c r="C19" s="1">
        <f t="shared" si="4"/>
        <v>349999999.9990043</v>
      </c>
      <c r="D19" s="1">
        <v>9</v>
      </c>
      <c r="E19" s="1">
        <f t="shared" si="0"/>
        <v>349999998.25497973</v>
      </c>
      <c r="F19" s="1">
        <f t="shared" si="1"/>
        <v>0.77289010985898565</v>
      </c>
      <c r="G19" s="1">
        <f t="shared" si="2"/>
        <v>0.72398007626499095</v>
      </c>
      <c r="H19" s="1">
        <f t="shared" si="3"/>
        <v>0.24715439321186491</v>
      </c>
      <c r="I19" s="1">
        <f t="shared" si="5"/>
        <v>9.9573184156088578E-4</v>
      </c>
    </row>
    <row r="20" spans="3:16" x14ac:dyDescent="0.3">
      <c r="C20" s="1">
        <f t="shared" si="4"/>
        <v>349999999.99879742</v>
      </c>
      <c r="D20" s="1">
        <v>10</v>
      </c>
      <c r="E20" s="1">
        <f t="shared" si="0"/>
        <v>349999998.10051781</v>
      </c>
      <c r="F20" s="1">
        <f t="shared" si="1"/>
        <v>0.81761582401957145</v>
      </c>
      <c r="G20" s="1">
        <f t="shared" si="2"/>
        <v>0.78247323506127098</v>
      </c>
      <c r="H20" s="1">
        <f t="shared" si="3"/>
        <v>0.29819058395222314</v>
      </c>
      <c r="I20" s="1">
        <f t="shared" si="5"/>
        <v>1.2025832919223118E-3</v>
      </c>
    </row>
    <row r="21" spans="3:16" x14ac:dyDescent="0.3">
      <c r="C21" s="1">
        <f t="shared" si="4"/>
        <v>349999999.9985739</v>
      </c>
      <c r="D21" s="1">
        <v>11</v>
      </c>
      <c r="E21" s="1">
        <f t="shared" si="0"/>
        <v>349999997.9336614</v>
      </c>
      <c r="F21" s="1">
        <f t="shared" si="1"/>
        <v>0.86848639861992916</v>
      </c>
      <c r="G21" s="1">
        <f t="shared" si="2"/>
        <v>0.84316098649253002</v>
      </c>
      <c r="H21" s="1">
        <f t="shared" si="3"/>
        <v>0.35326512798875348</v>
      </c>
      <c r="I21" s="1">
        <f t="shared" si="5"/>
        <v>1.4261470733683893E-3</v>
      </c>
    </row>
    <row r="22" spans="3:16" x14ac:dyDescent="0.3">
      <c r="C22" s="1">
        <f t="shared" si="4"/>
        <v>349999999.99833304</v>
      </c>
      <c r="D22" s="1">
        <v>12</v>
      </c>
      <c r="E22" s="1">
        <f t="shared" si="0"/>
        <v>349999997.75395125</v>
      </c>
      <c r="F22" s="1">
        <f t="shared" si="1"/>
        <v>0.9250942662845083</v>
      </c>
      <c r="G22" s="1">
        <f t="shared" si="2"/>
        <v>0.90676378412119851</v>
      </c>
      <c r="H22" s="1">
        <f t="shared" si="3"/>
        <v>0.41252372552948957</v>
      </c>
      <c r="I22" s="1">
        <f t="shared" si="5"/>
        <v>1.667050212366255E-3</v>
      </c>
    </row>
    <row r="23" spans="3:16" x14ac:dyDescent="0.3">
      <c r="C23" s="1">
        <f t="shared" si="4"/>
        <v>349999999.998074</v>
      </c>
      <c r="D23" s="1">
        <v>13</v>
      </c>
      <c r="E23" s="1">
        <f t="shared" si="0"/>
        <v>349999997.56077415</v>
      </c>
      <c r="F23" s="1">
        <f t="shared" si="1"/>
        <v>0.987244466451487</v>
      </c>
      <c r="G23" s="1">
        <f t="shared" si="2"/>
        <v>0.97389219078629385</v>
      </c>
      <c r="H23" s="1">
        <f t="shared" si="3"/>
        <v>0.47616313884578071</v>
      </c>
      <c r="I23" s="1">
        <f t="shared" si="5"/>
        <v>1.926125579258026E-3</v>
      </c>
    </row>
    <row r="24" spans="3:16" x14ac:dyDescent="0.3">
      <c r="C24" s="1">
        <f t="shared" si="4"/>
        <v>349999999.9977957</v>
      </c>
      <c r="D24" s="1">
        <v>14</v>
      </c>
      <c r="E24" s="1">
        <f t="shared" si="0"/>
        <v>349999997.35338664</v>
      </c>
      <c r="F24" s="1">
        <f t="shared" si="1"/>
        <v>1.0549007249582092</v>
      </c>
      <c r="G24" s="1">
        <f t="shared" si="2"/>
        <v>1.0450851317401177</v>
      </c>
      <c r="H24" s="1">
        <f t="shared" si="3"/>
        <v>0.54442320313459525</v>
      </c>
      <c r="I24" s="1">
        <f t="shared" si="5"/>
        <v>2.2043804909112528E-3</v>
      </c>
      <c r="L24" s="4" t="s">
        <v>25</v>
      </c>
      <c r="M24" s="4"/>
      <c r="N24" s="4"/>
      <c r="O24" s="4"/>
      <c r="P24" s="4"/>
    </row>
    <row r="25" spans="3:16" x14ac:dyDescent="0.3">
      <c r="C25" s="1">
        <f t="shared" si="4"/>
        <v>349999999.99749708</v>
      </c>
      <c r="D25" s="1">
        <v>15</v>
      </c>
      <c r="E25" s="1">
        <f t="shared" si="0"/>
        <v>349999997.13093036</v>
      </c>
      <c r="F25" s="1">
        <f t="shared" si="1"/>
        <v>1.1281474336436312</v>
      </c>
      <c r="G25" s="1">
        <f t="shared" si="2"/>
        <v>1.1208377015722135</v>
      </c>
      <c r="H25" s="1">
        <f t="shared" si="3"/>
        <v>0.61758159162079718</v>
      </c>
      <c r="I25" s="1">
        <f t="shared" si="5"/>
        <v>2.5029762428370006E-3</v>
      </c>
      <c r="L25" s="4" t="s">
        <v>24</v>
      </c>
      <c r="M25" s="4"/>
      <c r="N25" s="4"/>
      <c r="O25" s="4"/>
      <c r="P25" s="4"/>
    </row>
    <row r="26" spans="3:16" x14ac:dyDescent="0.3">
      <c r="C26" s="1">
        <f t="shared" si="4"/>
        <v>349999999.99717689</v>
      </c>
      <c r="D26" s="1">
        <v>16</v>
      </c>
      <c r="E26" s="1">
        <f t="shared" si="0"/>
        <v>349999996.89244175</v>
      </c>
      <c r="F26" s="1">
        <f t="shared" si="1"/>
        <v>1.2071630200626104</v>
      </c>
      <c r="G26" s="1">
        <f t="shared" si="2"/>
        <v>1.2016215454942678</v>
      </c>
      <c r="H26" s="1">
        <f t="shared" si="3"/>
        <v>0.69595058120064657</v>
      </c>
      <c r="I26" s="1">
        <f t="shared" si="5"/>
        <v>2.8232155861433474E-3</v>
      </c>
      <c r="L26" s="4" t="s">
        <v>43</v>
      </c>
      <c r="M26" s="4"/>
      <c r="N26" s="4"/>
      <c r="O26" s="4"/>
      <c r="P26" s="4"/>
    </row>
    <row r="27" spans="3:16" x14ac:dyDescent="0.3">
      <c r="C27" s="1">
        <f t="shared" si="4"/>
        <v>349999999.9968335</v>
      </c>
      <c r="D27" s="1">
        <v>17</v>
      </c>
      <c r="E27" s="1">
        <f t="shared" si="0"/>
        <v>349999996.63685679</v>
      </c>
      <c r="F27" s="1">
        <f t="shared" si="1"/>
        <v>1.2922014889448199</v>
      </c>
      <c r="G27" s="1">
        <f t="shared" si="2"/>
        <v>1.2878999746691948</v>
      </c>
      <c r="H27" s="1">
        <f t="shared" si="3"/>
        <v>0.77987528274654905</v>
      </c>
      <c r="I27" s="1">
        <f t="shared" si="5"/>
        <v>3.1665360277131384E-3</v>
      </c>
      <c r="L27" s="4"/>
      <c r="M27" s="4"/>
      <c r="N27" s="4"/>
      <c r="O27" s="4"/>
      <c r="P27" s="4"/>
    </row>
    <row r="28" spans="3:16" x14ac:dyDescent="0.3">
      <c r="C28" s="1">
        <f t="shared" si="4"/>
        <v>349999999.99646556</v>
      </c>
      <c r="D28" s="1">
        <v>18</v>
      </c>
      <c r="E28" s="1">
        <f t="shared" si="0"/>
        <v>349999996.36301339</v>
      </c>
      <c r="F28" s="1">
        <f t="shared" si="1"/>
        <v>1.3835798395870862</v>
      </c>
      <c r="G28" s="1">
        <f t="shared" si="2"/>
        <v>1.3801393606207497</v>
      </c>
      <c r="H28" s="1">
        <f t="shared" si="3"/>
        <v>0.86973295592333044</v>
      </c>
      <c r="I28" s="1">
        <f t="shared" si="5"/>
        <v>3.5345074490471941E-3</v>
      </c>
    </row>
    <row r="29" spans="3:16" x14ac:dyDescent="0.3">
      <c r="C29" s="1">
        <f t="shared" si="4"/>
        <v>349999999.99607128</v>
      </c>
      <c r="D29" s="1">
        <v>19</v>
      </c>
      <c r="E29" s="1">
        <f t="shared" si="0"/>
        <v>349999996.06965047</v>
      </c>
      <c r="F29" s="1">
        <f t="shared" si="1"/>
        <v>1.4816697224201845</v>
      </c>
      <c r="G29" s="1">
        <f t="shared" si="2"/>
        <v>1.4788179149858169</v>
      </c>
      <c r="H29" s="1">
        <f t="shared" si="3"/>
        <v>0.96593313976684314</v>
      </c>
      <c r="I29" s="1">
        <f t="shared" si="5"/>
        <v>3.9288329806531222E-3</v>
      </c>
    </row>
    <row r="30" spans="3:16" x14ac:dyDescent="0.3">
      <c r="C30" s="1">
        <f t="shared" si="4"/>
        <v>349999999.9956488</v>
      </c>
      <c r="D30" s="1">
        <v>20</v>
      </c>
      <c r="E30" s="1">
        <f t="shared" si="0"/>
        <v>349999995.75540555</v>
      </c>
      <c r="F30" s="1">
        <f t="shared" si="1"/>
        <v>1.5868921688700142</v>
      </c>
      <c r="G30" s="1">
        <f t="shared" si="2"/>
        <v>1.5844326477140032</v>
      </c>
      <c r="H30" s="1">
        <f t="shared" si="3"/>
        <v>1.0689184100302309</v>
      </c>
      <c r="I30" s="1">
        <f t="shared" si="5"/>
        <v>4.3513523849347839E-3</v>
      </c>
    </row>
    <row r="31" spans="3:16" x14ac:dyDescent="0.3">
      <c r="C31" s="1">
        <f t="shared" si="4"/>
        <v>349999999.99519598</v>
      </c>
      <c r="D31" s="1">
        <v>21</v>
      </c>
      <c r="E31" s="1">
        <f t="shared" si="0"/>
        <v>349999995.41881078</v>
      </c>
      <c r="F31" s="1">
        <f t="shared" si="1"/>
        <v>1.6997145651383552</v>
      </c>
      <c r="G31" s="1">
        <f t="shared" si="2"/>
        <v>1.697505073387944</v>
      </c>
      <c r="H31" s="1">
        <f t="shared" si="3"/>
        <v>1.1791656314709498</v>
      </c>
      <c r="I31" s="1">
        <f t="shared" si="5"/>
        <v>4.8040474271387849E-3</v>
      </c>
    </row>
    <row r="32" spans="3:16" x14ac:dyDescent="0.3">
      <c r="C32" s="1">
        <f t="shared" si="4"/>
        <v>349999999.99471104</v>
      </c>
      <c r="D32" s="1">
        <v>22</v>
      </c>
      <c r="E32" s="1">
        <f t="shared" si="0"/>
        <v>349999995.0582881</v>
      </c>
      <c r="F32" s="1">
        <f t="shared" si="1"/>
        <v>1.8206492810833992</v>
      </c>
      <c r="G32" s="1">
        <f t="shared" si="2"/>
        <v>1.8185860760018879</v>
      </c>
      <c r="H32" s="1">
        <f t="shared" si="3"/>
        <v>1.297187614303521</v>
      </c>
      <c r="I32" s="1">
        <f t="shared" si="5"/>
        <v>5.2890488766781972E-3</v>
      </c>
    </row>
    <row r="33" spans="3:9" x14ac:dyDescent="0.3">
      <c r="C33" s="1">
        <f t="shared" si="4"/>
        <v>349999999.99419147</v>
      </c>
      <c r="D33" s="1">
        <v>23</v>
      </c>
      <c r="E33" s="1">
        <f t="shared" si="0"/>
        <v>349999994.67214257</v>
      </c>
      <c r="F33" s="1">
        <f t="shared" si="1"/>
        <v>1.9502535374268313</v>
      </c>
      <c r="G33" s="1">
        <f t="shared" si="2"/>
        <v>1.9482602289919524</v>
      </c>
      <c r="H33" s="1">
        <f t="shared" si="3"/>
        <v>1.4235351136013485</v>
      </c>
      <c r="I33" s="1">
        <f t="shared" si="5"/>
        <v>5.8086448983930223E-3</v>
      </c>
    </row>
    <row r="34" spans="3:9" x14ac:dyDescent="0.3">
      <c r="C34" s="1">
        <f t="shared" si="4"/>
        <v>349999999.99363482</v>
      </c>
      <c r="D34" s="1">
        <v>24</v>
      </c>
      <c r="E34" s="1">
        <f t="shared" si="0"/>
        <v>349999994.25855565</v>
      </c>
      <c r="F34" s="1">
        <f t="shared" si="1"/>
        <v>2.0891302176518538</v>
      </c>
      <c r="G34" s="1">
        <f t="shared" si="2"/>
        <v>2.0871497864880766</v>
      </c>
      <c r="H34" s="1">
        <f t="shared" si="3"/>
        <v>1.5587991317980614</v>
      </c>
      <c r="I34" s="1">
        <f t="shared" si="5"/>
        <v>6.3652906781050088E-3</v>
      </c>
    </row>
    <row r="35" spans="3:9" x14ac:dyDescent="0.3">
      <c r="C35" s="1">
        <f t="shared" si="4"/>
        <v>349999999.99303848</v>
      </c>
      <c r="D35" s="1">
        <v>25</v>
      </c>
      <c r="E35" s="1">
        <f t="shared" si="0"/>
        <v>349999993.81557703</v>
      </c>
      <c r="F35" s="1">
        <f t="shared" si="1"/>
        <v>2.2379294191837764</v>
      </c>
      <c r="G35" s="1">
        <f t="shared" si="2"/>
        <v>2.2359185043216248</v>
      </c>
      <c r="H35" s="1">
        <f t="shared" si="3"/>
        <v>1.7036134999743784</v>
      </c>
      <c r="I35" s="1">
        <f t="shared" si="5"/>
        <v>6.9616191885301737E-3</v>
      </c>
    </row>
    <row r="36" spans="3:9" x14ac:dyDescent="0.3">
      <c r="C36" s="1">
        <f t="shared" si="4"/>
        <v>349999999.99239963</v>
      </c>
      <c r="D36" s="1">
        <v>26</v>
      </c>
      <c r="E36" s="1">
        <f t="shared" si="0"/>
        <v>349999993.34111589</v>
      </c>
      <c r="F36" s="1">
        <f t="shared" si="1"/>
        <v>2.3973506017604018</v>
      </c>
      <c r="G36" s="1">
        <f t="shared" si="2"/>
        <v>2.3952754086093844</v>
      </c>
      <c r="H36" s="1">
        <f t="shared" si="3"/>
        <v>1.8586577250069065</v>
      </c>
      <c r="I36" s="1">
        <f t="shared" si="5"/>
        <v>7.6004530469077807E-3</v>
      </c>
    </row>
    <row r="37" spans="3:9" x14ac:dyDescent="0.3">
      <c r="C37" s="1">
        <f t="shared" si="4"/>
        <v>349999999.99171525</v>
      </c>
      <c r="D37" s="1">
        <v>27</v>
      </c>
      <c r="E37" s="1">
        <f t="shared" si="0"/>
        <v>349999992.83293134</v>
      </c>
      <c r="F37" s="1">
        <f t="shared" si="1"/>
        <v>2.5681452364457056</v>
      </c>
      <c r="G37" s="1">
        <f t="shared" si="2"/>
        <v>2.5659786009863117</v>
      </c>
      <c r="H37" s="1">
        <f t="shared" si="3"/>
        <v>2.0246600981064433</v>
      </c>
      <c r="I37" s="1">
        <f t="shared" si="5"/>
        <v>8.2848174493676055E-3</v>
      </c>
    </row>
    <row r="38" spans="3:9" x14ac:dyDescent="0.3">
      <c r="C38" s="1">
        <f t="shared" si="4"/>
        <v>349999999.99098212</v>
      </c>
      <c r="D38" s="1">
        <v>28</v>
      </c>
      <c r="E38" s="1">
        <f t="shared" si="0"/>
        <v>349999992.28862202</v>
      </c>
      <c r="F38" s="1">
        <f t="shared" si="1"/>
        <v>2.7511198916195827</v>
      </c>
      <c r="G38" s="1">
        <f t="shared" si="2"/>
        <v>2.7488391693792513</v>
      </c>
      <c r="H38" s="1">
        <f t="shared" si="3"/>
        <v>2.2024010666479041</v>
      </c>
      <c r="I38" s="1">
        <f t="shared" si="5"/>
        <v>9.0179541925065523E-3</v>
      </c>
    </row>
    <row r="39" spans="3:9" x14ac:dyDescent="0.3">
      <c r="C39" s="1">
        <f t="shared" si="4"/>
        <v>349999999.99019682</v>
      </c>
      <c r="D39" s="1">
        <v>29</v>
      </c>
      <c r="E39" s="1">
        <f t="shared" si="0"/>
        <v>349999991.70561492</v>
      </c>
      <c r="F39" s="1">
        <f t="shared" si="1"/>
        <v>2.9471397161343771</v>
      </c>
      <c r="G39" s="1">
        <f t="shared" si="2"/>
        <v>2.9447252591779942</v>
      </c>
      <c r="H39" s="1">
        <f t="shared" si="3"/>
        <v>2.3927168761096622</v>
      </c>
      <c r="I39" s="1">
        <f t="shared" si="5"/>
        <v>9.8033368123291963E-3</v>
      </c>
    </row>
    <row r="40" spans="3:9" x14ac:dyDescent="0.3">
      <c r="C40" s="1">
        <f t="shared" si="4"/>
        <v>349999999.98935539</v>
      </c>
      <c r="D40" s="1">
        <v>30</v>
      </c>
      <c r="E40" s="1">
        <f t="shared" si="0"/>
        <v>349999991.08115327</v>
      </c>
      <c r="F40" s="1">
        <f t="shared" si="1"/>
        <v>3.1571322972708615</v>
      </c>
      <c r="G40" s="1">
        <f t="shared" si="2"/>
        <v>3.1545663500389978</v>
      </c>
      <c r="H40" s="1">
        <f t="shared" si="3"/>
        <v>2.5965034928397346</v>
      </c>
      <c r="I40" s="1">
        <f t="shared" si="5"/>
        <v>1.0644686886380051E-2</v>
      </c>
    </row>
    <row r="41" spans="3:9" x14ac:dyDescent="0.3">
      <c r="C41" s="1">
        <f t="shared" si="4"/>
        <v>349999999.9884541</v>
      </c>
      <c r="D41" s="1">
        <v>31</v>
      </c>
      <c r="E41" s="1">
        <f t="shared" si="0"/>
        <v>349999990.41228366</v>
      </c>
      <c r="F41" s="1">
        <f t="shared" si="1"/>
        <v>3.3820918840149559</v>
      </c>
      <c r="G41" s="1">
        <f t="shared" si="2"/>
        <v>3.3793577771177525</v>
      </c>
      <c r="H41" s="1">
        <f t="shared" si="3"/>
        <v>2.8147208215680006</v>
      </c>
      <c r="I41" s="1">
        <f t="shared" si="5"/>
        <v>1.1545991557819765E-2</v>
      </c>
    </row>
    <row r="42" spans="3:9" x14ac:dyDescent="0.3">
      <c r="C42" s="1">
        <f t="shared" si="4"/>
        <v>349999999.98748857</v>
      </c>
      <c r="D42" s="1">
        <v>32</v>
      </c>
      <c r="E42" s="1">
        <f t="shared" si="0"/>
        <v>349999989.69584185</v>
      </c>
      <c r="F42" s="1">
        <f t="shared" si="1"/>
        <v>3.6230839758439761</v>
      </c>
      <c r="G42" s="1">
        <f t="shared" si="2"/>
        <v>3.6201655313894445</v>
      </c>
      <c r="H42" s="1">
        <f t="shared" si="3"/>
        <v>3.048397234316667</v>
      </c>
      <c r="I42" s="1">
        <f t="shared" si="5"/>
        <v>1.251152235128198E-2</v>
      </c>
    </row>
    <row r="43" spans="3:9" x14ac:dyDescent="0.3">
      <c r="C43" s="1">
        <f t="shared" si="4"/>
        <v>349999999.98645425</v>
      </c>
      <c r="D43" s="1">
        <v>33</v>
      </c>
      <c r="E43" s="1">
        <f t="shared" si="0"/>
        <v>349999988.92843819</v>
      </c>
      <c r="F43" s="1">
        <f t="shared" si="1"/>
        <v>3.8812502846112942</v>
      </c>
      <c r="G43" s="1">
        <f t="shared" si="2"/>
        <v>3.8781313712589411</v>
      </c>
      <c r="H43" s="1">
        <f t="shared" si="3"/>
        <v>3.2986344297913046</v>
      </c>
      <c r="I43" s="1">
        <f t="shared" si="5"/>
        <v>1.3545855360250393E-2</v>
      </c>
    </row>
    <row r="44" spans="3:9" x14ac:dyDescent="0.3">
      <c r="C44" s="1">
        <f t="shared" si="4"/>
        <v>349999999.98534626</v>
      </c>
      <c r="D44" s="1">
        <v>34</v>
      </c>
      <c r="E44" s="1">
        <f t="shared" si="0"/>
        <v>349999988.10644126</v>
      </c>
      <c r="F44" s="1">
        <f t="shared" si="1"/>
        <v>4.1578140829343697</v>
      </c>
      <c r="G44" s="1">
        <f t="shared" si="2"/>
        <v>4.1544782764359853</v>
      </c>
      <c r="H44" s="1">
        <f t="shared" si="3"/>
        <v>3.5666126445825923</v>
      </c>
      <c r="I44" s="1">
        <f t="shared" si="5"/>
        <v>1.4653892894895805E-2</v>
      </c>
    </row>
    <row r="45" spans="3:9" x14ac:dyDescent="0.3">
      <c r="C45" s="1">
        <f t="shared" si="4"/>
        <v>349999999.98415923</v>
      </c>
      <c r="D45" s="1">
        <v>35</v>
      </c>
      <c r="E45" s="1">
        <f t="shared" si="0"/>
        <v>349999987.22596079</v>
      </c>
      <c r="F45" s="1">
        <f t="shared" si="1"/>
        <v>4.4540859572137848</v>
      </c>
      <c r="G45" s="1">
        <f t="shared" si="2"/>
        <v>4.4505162747450564</v>
      </c>
      <c r="H45" s="1">
        <f t="shared" si="3"/>
        <v>3.8535962396630827</v>
      </c>
      <c r="I45" s="1">
        <f t="shared" si="5"/>
        <v>1.584088668816323E-2</v>
      </c>
    </row>
    <row r="46" spans="3:9" x14ac:dyDescent="0.3">
      <c r="C46" s="1">
        <f t="shared" si="4"/>
        <v>349999999.98288774</v>
      </c>
      <c r="D46" s="1">
        <v>36</v>
      </c>
      <c r="E46" s="1">
        <f t="shared" si="0"/>
        <v>349999986.28282934</v>
      </c>
      <c r="F46" s="1">
        <f t="shared" si="1"/>
        <v>4.7714699873932647</v>
      </c>
      <c r="G46" s="1">
        <f t="shared" si="2"/>
        <v>4.7676486729295942</v>
      </c>
      <c r="H46" s="1">
        <f t="shared" si="3"/>
        <v>4.1609396877896785</v>
      </c>
      <c r="I46" s="1">
        <f t="shared" si="5"/>
        <v>1.7112462766661816E-2</v>
      </c>
    </row>
    <row r="47" spans="3:9" x14ac:dyDescent="0.3">
      <c r="C47" s="1">
        <f t="shared" si="4"/>
        <v>349999999.98152554</v>
      </c>
      <c r="D47" s="1">
        <v>37</v>
      </c>
      <c r="E47" s="1">
        <f t="shared" si="0"/>
        <v>349999985.27258241</v>
      </c>
      <c r="F47" s="1">
        <f t="shared" si="1"/>
        <v>5.1114703790677209</v>
      </c>
      <c r="G47" s="1">
        <f t="shared" si="2"/>
        <v>5.1073787234413954</v>
      </c>
      <c r="H47" s="1">
        <f t="shared" si="3"/>
        <v>4.4900939895709397</v>
      </c>
      <c r="I47" s="1">
        <f t="shared" si="5"/>
        <v>1.8474648101784556E-2</v>
      </c>
    </row>
    <row r="48" spans="3:9" x14ac:dyDescent="0.3">
      <c r="C48" s="1">
        <f t="shared" si="4"/>
        <v>349999999.9800663</v>
      </c>
      <c r="D48" s="1">
        <v>38</v>
      </c>
      <c r="E48" s="1">
        <f t="shared" si="0"/>
        <v>349999984.19043738</v>
      </c>
      <c r="F48" s="1">
        <f t="shared" si="1"/>
        <v>5.4756985767433459</v>
      </c>
      <c r="G48" s="1">
        <f t="shared" si="2"/>
        <v>5.4713167605699873</v>
      </c>
      <c r="H48" s="1">
        <f t="shared" si="3"/>
        <v>4.8426135481673951</v>
      </c>
      <c r="I48" s="1">
        <f t="shared" si="5"/>
        <v>1.9933899165624956E-2</v>
      </c>
    </row>
    <row r="49" spans="3:9" x14ac:dyDescent="0.3">
      <c r="C49" s="1">
        <f t="shared" si="4"/>
        <v>349999999.97850299</v>
      </c>
      <c r="D49" s="1">
        <v>39</v>
      </c>
      <c r="E49" s="1">
        <f t="shared" si="0"/>
        <v>349999983.03127074</v>
      </c>
      <c r="F49" s="1">
        <f t="shared" si="1"/>
        <v>5.8658808900863599</v>
      </c>
      <c r="G49" s="1">
        <f t="shared" si="2"/>
        <v>5.8611878409895883</v>
      </c>
      <c r="H49" s="1">
        <f t="shared" si="3"/>
        <v>5.2201635348934818</v>
      </c>
      <c r="I49" s="1">
        <f t="shared" si="5"/>
        <v>2.1497132525787811E-2</v>
      </c>
    </row>
    <row r="50" spans="3:9" x14ac:dyDescent="0.3">
      <c r="C50" s="1">
        <f t="shared" si="4"/>
        <v>349999999.97682834</v>
      </c>
      <c r="D50" s="1">
        <v>40</v>
      </c>
      <c r="E50" s="1">
        <f t="shared" si="0"/>
        <v>349999981.78959399</v>
      </c>
      <c r="F50" s="1">
        <f t="shared" si="1"/>
        <v>6.2838666679655208</v>
      </c>
      <c r="G50" s="1">
        <f t="shared" si="2"/>
        <v>6.2788399258338146</v>
      </c>
      <c r="H50" s="1">
        <f t="shared" si="3"/>
        <v>5.6245277804069147</v>
      </c>
      <c r="I50" s="1">
        <f t="shared" si="5"/>
        <v>2.3171757623213409E-2</v>
      </c>
    </row>
    <row r="51" spans="3:9" x14ac:dyDescent="0.3">
      <c r="C51" s="1">
        <f t="shared" si="4"/>
        <v>349999999.97503442</v>
      </c>
      <c r="D51" s="1">
        <v>41</v>
      </c>
      <c r="E51" s="1">
        <f t="shared" si="0"/>
        <v>349999980.45952749</v>
      </c>
      <c r="F51" s="1">
        <f t="shared" si="1"/>
        <v>6.7316370580734732</v>
      </c>
      <c r="G51" s="1">
        <f t="shared" si="2"/>
        <v>6.7262526437190928</v>
      </c>
      <c r="H51" s="1">
        <f t="shared" si="3"/>
        <v>6.057617228727068</v>
      </c>
      <c r="I51" s="1">
        <f t="shared" si="5"/>
        <v>2.4965711887737357E-2</v>
      </c>
    </row>
    <row r="52" spans="3:9" x14ac:dyDescent="0.3">
      <c r="C52" s="1">
        <f t="shared" si="4"/>
        <v>349999999.97311264</v>
      </c>
      <c r="D52" s="1">
        <v>42</v>
      </c>
      <c r="E52" s="1">
        <f t="shared" si="0"/>
        <v>349999979.03477257</v>
      </c>
      <c r="F52" s="1">
        <f t="shared" si="1"/>
        <v>7.2113143929614623</v>
      </c>
      <c r="G52" s="1">
        <f t="shared" si="2"/>
        <v>7.2055466767085923</v>
      </c>
      <c r="H52" s="1">
        <f t="shared" si="3"/>
        <v>6.5214789940377589</v>
      </c>
      <c r="I52" s="1">
        <f t="shared" si="5"/>
        <v>2.6887498357371385E-2</v>
      </c>
    </row>
    <row r="53" spans="3:9" x14ac:dyDescent="0.3">
      <c r="C53" s="1">
        <f t="shared" si="4"/>
        <v>349999999.9710539</v>
      </c>
      <c r="D53" s="1">
        <v>43</v>
      </c>
      <c r="E53" s="1">
        <f t="shared" si="0"/>
        <v>349999977.50858176</v>
      </c>
      <c r="F53" s="1">
        <f t="shared" si="1"/>
        <v>7.7251722464866113</v>
      </c>
      <c r="G53" s="1">
        <f t="shared" si="2"/>
        <v>7.718993814030557</v>
      </c>
      <c r="H53" s="1">
        <f t="shared" si="3"/>
        <v>7.0183060631198524</v>
      </c>
      <c r="I53" s="1">
        <f t="shared" si="5"/>
        <v>2.8946225979288125E-2</v>
      </c>
    </row>
    <row r="54" spans="3:9" x14ac:dyDescent="0.3">
      <c r="C54" s="1">
        <f t="shared" si="4"/>
        <v>349999999.96884841</v>
      </c>
      <c r="D54" s="1">
        <v>44</v>
      </c>
      <c r="E54" s="1">
        <f t="shared" si="0"/>
        <v>349999975.87372679</v>
      </c>
      <c r="F54" s="1">
        <f t="shared" si="1"/>
        <v>8.2756462079882649</v>
      </c>
      <c r="G54" s="1">
        <f t="shared" si="2"/>
        <v>8.2690277214367391</v>
      </c>
      <c r="H54" s="1">
        <f t="shared" si="3"/>
        <v>7.5504476893427883</v>
      </c>
      <c r="I54" s="1">
        <f t="shared" si="5"/>
        <v>3.1151652783296856E-2</v>
      </c>
    </row>
    <row r="55" spans="3:9" x14ac:dyDescent="0.3">
      <c r="C55" s="1">
        <f t="shared" si="4"/>
        <v>349999999.96648586</v>
      </c>
      <c r="D55" s="1">
        <v>45</v>
      </c>
      <c r="E55" s="1">
        <f t="shared" si="0"/>
        <v>349999974.12246442</v>
      </c>
      <c r="F55" s="1">
        <f t="shared" si="1"/>
        <v>8.8653454250115953</v>
      </c>
      <c r="G55" s="1">
        <f t="shared" si="2"/>
        <v>8.8582554774120279</v>
      </c>
      <c r="H55" s="1">
        <f t="shared" si="3"/>
        <v>8.120420527438803</v>
      </c>
      <c r="I55" s="1">
        <f t="shared" si="5"/>
        <v>3.3514232132278783E-2</v>
      </c>
    </row>
    <row r="56" spans="3:9" x14ac:dyDescent="0.3">
      <c r="C56" s="1">
        <f t="shared" si="4"/>
        <v>349999999.96395487</v>
      </c>
      <c r="D56" s="1">
        <v>46</v>
      </c>
      <c r="E56" s="1">
        <f t="shared" si="0"/>
        <v>349999972.24649942</v>
      </c>
      <c r="F56" s="1">
        <f t="shared" si="1"/>
        <v>9.4970649691105855</v>
      </c>
      <c r="G56" s="1">
        <f t="shared" si="2"/>
        <v>9.4894699310335646</v>
      </c>
      <c r="H56" s="1">
        <f t="shared" si="3"/>
        <v>8.7309205618067693</v>
      </c>
      <c r="I56" s="1">
        <f t="shared" si="5"/>
        <v>3.6045162268682221E-2</v>
      </c>
    </row>
    <row r="57" spans="3:9" x14ac:dyDescent="0.3">
      <c r="C57" s="1">
        <f t="shared" si="4"/>
        <v>349999999.96124363</v>
      </c>
      <c r="D57" s="1">
        <v>47</v>
      </c>
      <c r="E57" s="1">
        <f t="shared" si="0"/>
        <v>349999970.23694569</v>
      </c>
      <c r="F57" s="1">
        <f t="shared" si="1"/>
        <v>10.173799083214627</v>
      </c>
      <c r="G57" s="1">
        <f t="shared" si="2"/>
        <v>10.165662940138098</v>
      </c>
      <c r="H57" s="1">
        <f t="shared" si="3"/>
        <v>9.3848358848623512</v>
      </c>
      <c r="I57" s="1">
        <f t="shared" si="5"/>
        <v>3.8756439391834666E-2</v>
      </c>
    </row>
    <row r="58" spans="3:9" x14ac:dyDescent="0.3">
      <c r="C58" s="1">
        <f t="shared" si="4"/>
        <v>349999999.9583391</v>
      </c>
      <c r="D58" s="1">
        <v>48</v>
      </c>
      <c r="E58" s="1">
        <f t="shared" si="0"/>
        <v>349999968.08428377</v>
      </c>
      <c r="F58" s="1">
        <f t="shared" si="1"/>
        <v>10.898755373257735</v>
      </c>
      <c r="G58" s="1">
        <f t="shared" si="2"/>
        <v>10.890039552604572</v>
      </c>
      <c r="H58" s="1">
        <f t="shared" si="3"/>
        <v>10.085260385986311</v>
      </c>
      <c r="I58" s="1">
        <f t="shared" si="5"/>
        <v>4.166091451758841E-2</v>
      </c>
    </row>
    <row r="59" spans="3:9" x14ac:dyDescent="0.3">
      <c r="C59" s="1">
        <f t="shared" si="4"/>
        <v>349999999.95522761</v>
      </c>
      <c r="D59" s="1">
        <v>49</v>
      </c>
      <c r="E59" s="1">
        <f t="shared" si="0"/>
        <v>349999965.77831596</v>
      </c>
      <c r="F59" s="1">
        <f t="shared" si="1"/>
        <v>11.675370011270827</v>
      </c>
      <c r="G59" s="1">
        <f t="shared" si="2"/>
        <v>11.666033198011748</v>
      </c>
      <c r="H59" s="1">
        <f t="shared" si="3"/>
        <v>10.83550841594329</v>
      </c>
      <c r="I59" s="1">
        <f t="shared" si="5"/>
        <v>4.4772354389761147E-2</v>
      </c>
    </row>
    <row r="60" spans="3:9" x14ac:dyDescent="0.3">
      <c r="C60" s="1">
        <f t="shared" si="4"/>
        <v>349999999.9518944</v>
      </c>
      <c r="D60" s="1">
        <v>50</v>
      </c>
      <c r="E60" s="1">
        <f t="shared" si="0"/>
        <v>349999963.30811793</v>
      </c>
      <c r="F60" s="1">
        <f t="shared" si="1"/>
        <v>12.507324021950184</v>
      </c>
      <c r="G60" s="1">
        <f t="shared" si="2"/>
        <v>12.497321961707309</v>
      </c>
      <c r="H60" s="1">
        <f t="shared" si="3"/>
        <v>11.63913049626999</v>
      </c>
      <c r="I60" s="1">
        <f t="shared" si="5"/>
        <v>4.8105506732050218E-2</v>
      </c>
    </row>
    <row r="61" spans="3:9" x14ac:dyDescent="0.3">
      <c r="C61" s="1">
        <f t="shared" si="4"/>
        <v>349999999.94832367</v>
      </c>
      <c r="D61" s="1">
        <v>51</v>
      </c>
      <c r="E61" s="1">
        <f t="shared" si="0"/>
        <v>349999960.66198683</v>
      </c>
      <c r="F61" s="1">
        <f t="shared" si="1"/>
        <v>13.398560729863808</v>
      </c>
      <c r="G61" s="1">
        <f t="shared" si="2"/>
        <v>13.387846018446325</v>
      </c>
      <c r="H61" s="1">
        <f t="shared" si="3"/>
        <v>12.499930148086909</v>
      </c>
      <c r="I61" s="1">
        <f t="shared" si="5"/>
        <v>5.1676170149680879E-2</v>
      </c>
    </row>
    <row r="62" spans="3:9" x14ac:dyDescent="0.3">
      <c r="C62" s="1">
        <f t="shared" si="4"/>
        <v>349999999.94449866</v>
      </c>
      <c r="D62" s="1">
        <v>52</v>
      </c>
      <c r="E62" s="1">
        <f t="shared" si="0"/>
        <v>349999957.82738596</v>
      </c>
      <c r="F62" s="1">
        <f t="shared" si="1"/>
        <v>14.353304449967929</v>
      </c>
      <c r="G62" s="1">
        <f t="shared" si="2"/>
        <v>14.341826308246862</v>
      </c>
      <c r="H62" s="1">
        <f t="shared" si="3"/>
        <v>13.421981920095181</v>
      </c>
      <c r="I62" s="1">
        <f t="shared" si="5"/>
        <v>5.5501269012094116E-2</v>
      </c>
    </row>
    <row r="63" spans="3:9" x14ac:dyDescent="0.3">
      <c r="C63" s="1">
        <f t="shared" si="4"/>
        <v>349999999.94040096</v>
      </c>
      <c r="D63" s="1">
        <v>53</v>
      </c>
      <c r="E63" s="1">
        <f t="shared" si="0"/>
        <v>349999954.79088521</v>
      </c>
      <c r="F63" s="1">
        <f t="shared" si="1"/>
        <v>15.376080510005631</v>
      </c>
      <c r="G63" s="1">
        <f t="shared" si="2"/>
        <v>15.363784542993722</v>
      </c>
      <c r="H63" s="1">
        <f t="shared" si="3"/>
        <v>14.409650701205152</v>
      </c>
      <c r="I63" s="1">
        <f t="shared" si="5"/>
        <v>5.9598933671593218E-2</v>
      </c>
    </row>
    <row r="64" spans="3:9" x14ac:dyDescent="0.3">
      <c r="C64" s="1">
        <f t="shared" si="4"/>
        <v>349999999.93601131</v>
      </c>
      <c r="D64" s="1">
        <v>54</v>
      </c>
      <c r="E64" s="1">
        <f t="shared" si="0"/>
        <v>349999951.53809756</v>
      </c>
      <c r="F64" s="1">
        <f t="shared" si="1"/>
        <v>16.471736699677091</v>
      </c>
      <c r="G64" s="1">
        <f t="shared" si="2"/>
        <v>16.458564638625546</v>
      </c>
      <c r="H64" s="1">
        <f t="shared" si="3"/>
        <v>15.467612409332968</v>
      </c>
      <c r="I64" s="1">
        <f t="shared" si="5"/>
        <v>6.398858639816285E-2</v>
      </c>
    </row>
    <row r="65" spans="3:9" x14ac:dyDescent="0.3">
      <c r="C65" s="1">
        <f t="shared" si="4"/>
        <v>349999999.93130893</v>
      </c>
      <c r="D65" s="1">
        <v>55</v>
      </c>
      <c r="E65" s="1">
        <f t="shared" si="0"/>
        <v>349999948.0536108</v>
      </c>
      <c r="F65" s="1">
        <f t="shared" si="1"/>
        <v>17.645466248236847</v>
      </c>
      <c r="G65" s="1">
        <f t="shared" si="2"/>
        <v>17.631355674495126</v>
      </c>
      <c r="H65" s="1">
        <f t="shared" si="3"/>
        <v>16.600876154424846</v>
      </c>
      <c r="I65" s="1">
        <f t="shared" si="5"/>
        <v>6.8691033437770152E-2</v>
      </c>
    </row>
    <row r="66" spans="3:9" x14ac:dyDescent="0.3">
      <c r="C66" s="1">
        <f t="shared" si="4"/>
        <v>349999999.92627132</v>
      </c>
      <c r="D66" s="1">
        <v>56</v>
      </c>
      <c r="E66" s="1">
        <f t="shared" si="0"/>
        <v>349999944.32091445</v>
      </c>
      <c r="F66" s="1">
        <f t="shared" si="1"/>
        <v>18.902832439420173</v>
      </c>
      <c r="G66" s="1">
        <f t="shared" si="2"/>
        <v>18.887716488729453</v>
      </c>
      <c r="H66" s="1">
        <f t="shared" si="3"/>
        <v>17.814807980756594</v>
      </c>
      <c r="I66" s="1">
        <f t="shared" si="5"/>
        <v>7.3728563630483052E-2</v>
      </c>
    </row>
    <row r="67" spans="3:9" x14ac:dyDescent="0.3">
      <c r="C67" s="1">
        <f t="shared" si="4"/>
        <v>349999999.92087489</v>
      </c>
      <c r="D67" s="1">
        <v>57</v>
      </c>
      <c r="E67" s="1">
        <f t="shared" si="0"/>
        <v>349999940.32232159</v>
      </c>
      <c r="F67" s="1">
        <f t="shared" si="1"/>
        <v>20.249794980362918</v>
      </c>
      <c r="G67" s="1">
        <f t="shared" si="2"/>
        <v>20.233602026169166</v>
      </c>
      <c r="H67" s="1">
        <f t="shared" si="3"/>
        <v>19.11515630104169</v>
      </c>
      <c r="I67" s="1">
        <f t="shared" si="5"/>
        <v>7.9125054055834323E-2</v>
      </c>
    </row>
    <row r="68" spans="3:9" x14ac:dyDescent="0.3">
      <c r="C68" s="1">
        <f t="shared" si="4"/>
        <v>349999999.91509384</v>
      </c>
      <c r="D68" s="1">
        <v>58</v>
      </c>
      <c r="E68" s="1">
        <f t="shared" si="0"/>
        <v>349999936.03888488</v>
      </c>
      <c r="F68" s="1">
        <f t="shared" si="1"/>
        <v>21.692738249493608</v>
      </c>
      <c r="G68" s="1">
        <f t="shared" si="2"/>
        <v>21.67539156377288</v>
      </c>
      <c r="H68" s="1">
        <f t="shared" si="3"/>
        <v>20.508079142900243</v>
      </c>
      <c r="I68" s="1">
        <f t="shared" si="5"/>
        <v>8.4906083206168367E-2</v>
      </c>
    </row>
    <row r="69" spans="3:9" x14ac:dyDescent="0.3">
      <c r="C69" s="1">
        <f t="shared" si="4"/>
        <v>349999999.90890086</v>
      </c>
      <c r="D69" s="1">
        <v>59</v>
      </c>
      <c r="E69" s="1">
        <f t="shared" si="0"/>
        <v>349999931.45030701</v>
      </c>
      <c r="F69" s="1">
        <f t="shared" si="1"/>
        <v>23.238501557283275</v>
      </c>
      <c r="G69" s="1">
        <f t="shared" si="2"/>
        <v>23.219918947269967</v>
      </c>
      <c r="H69" s="1">
        <f t="shared" si="3"/>
        <v>22.000173336831491</v>
      </c>
      <c r="I69" s="1">
        <f t="shared" si="5"/>
        <v>9.1099052224389188E-2</v>
      </c>
    </row>
    <row r="70" spans="3:9" x14ac:dyDescent="0.3">
      <c r="C70" s="1">
        <f t="shared" si="4"/>
        <v>349999999.90226656</v>
      </c>
      <c r="D70" s="1">
        <v>60</v>
      </c>
      <c r="E70" s="1">
        <f t="shared" si="0"/>
        <v>349999926.53484422</v>
      </c>
      <c r="F70" s="1">
        <f t="shared" si="1"/>
        <v>24.894411563279242</v>
      </c>
      <c r="G70" s="1">
        <f t="shared" si="2"/>
        <v>24.874504982377648</v>
      </c>
      <c r="H70" s="1">
        <f t="shared" si="3"/>
        <v>23.598505784034913</v>
      </c>
      <c r="I70" s="1">
        <f t="shared" si="5"/>
        <v>9.7733314780752034E-2</v>
      </c>
    </row>
    <row r="71" spans="3:9" x14ac:dyDescent="0.3">
      <c r="C71" s="1">
        <f t="shared" si="4"/>
        <v>349999999.89515954</v>
      </c>
      <c r="D71" s="1">
        <v>61</v>
      </c>
      <c r="E71" s="1">
        <f t="shared" si="0"/>
        <v>349999921.26920342</v>
      </c>
      <c r="F71" s="1">
        <f t="shared" si="1"/>
        <v>26.668317003069632</v>
      </c>
      <c r="G71" s="1">
        <f t="shared" si="2"/>
        <v>26.646992134109883</v>
      </c>
      <c r="H71" s="1">
        <f t="shared" si="3"/>
        <v>25.310646952283069</v>
      </c>
      <c r="I71" s="1">
        <f t="shared" si="5"/>
        <v>0.10484031620428851</v>
      </c>
    </row>
    <row r="72" spans="3:9" x14ac:dyDescent="0.3">
      <c r="C72" s="1">
        <f t="shared" si="4"/>
        <v>349999999.88754606</v>
      </c>
      <c r="D72" s="1">
        <v>62</v>
      </c>
      <c r="E72" s="1">
        <f t="shared" si="0"/>
        <v>349999915.62843174</v>
      </c>
      <c r="F72" s="1">
        <f t="shared" si="1"/>
        <v>28.568625889773692</v>
      </c>
      <c r="G72" s="1">
        <f t="shared" si="2"/>
        <v>28.545781698645094</v>
      </c>
      <c r="H72" s="1">
        <f t="shared" si="3"/>
        <v>27.144706758609786</v>
      </c>
      <c r="I72" s="1">
        <f t="shared" si="5"/>
        <v>0.1124537425283199</v>
      </c>
    </row>
    <row r="73" spans="3:9" x14ac:dyDescent="0.3">
      <c r="C73" s="1">
        <f t="shared" si="4"/>
        <v>349999999.87939018</v>
      </c>
      <c r="D73" s="1">
        <v>63</v>
      </c>
      <c r="E73" s="1">
        <f t="shared" si="0"/>
        <v>349999909.58579814</v>
      </c>
      <c r="F73" s="1">
        <f t="shared" si="1"/>
        <v>30.60434536638158</v>
      </c>
      <c r="G73" s="1">
        <f t="shared" si="2"/>
        <v>30.5798736239385</v>
      </c>
      <c r="H73" s="1">
        <f t="shared" si="3"/>
        <v>29.109373008890337</v>
      </c>
      <c r="I73" s="1">
        <f t="shared" si="5"/>
        <v>0.12060968015650421</v>
      </c>
    </row>
    <row r="74" spans="3:9" x14ac:dyDescent="0.3">
      <c r="C74" s="1">
        <f t="shared" si="4"/>
        <v>349999999.87065309</v>
      </c>
      <c r="D74" s="1">
        <v>64</v>
      </c>
      <c r="E74" s="1">
        <f t="shared" si="0"/>
        <v>349999903.1126669</v>
      </c>
      <c r="F74" s="1">
        <f t="shared" si="1"/>
        <v>32.785124397831318</v>
      </c>
      <c r="G74" s="1">
        <f t="shared" si="2"/>
        <v>32.758909167819134</v>
      </c>
      <c r="H74" s="1">
        <f t="shared" si="3"/>
        <v>31.213952576509204</v>
      </c>
      <c r="I74" s="1">
        <f t="shared" si="5"/>
        <v>0.12934678690620091</v>
      </c>
    </row>
    <row r="75" spans="3:9" x14ac:dyDescent="0.3">
      <c r="C75" s="1">
        <f t="shared" si="4"/>
        <v>349999999.86129338</v>
      </c>
      <c r="D75" s="1">
        <v>65</v>
      </c>
      <c r="E75" s="1">
        <f t="shared" ref="E75:E138" si="6">E74+MU*N-(beta*G74*E74/N)+omega*H74-MU*E74</f>
        <v>349999896.17836177</v>
      </c>
      <c r="F75" s="1">
        <f t="shared" ref="F75:F138" si="7">(beta*G74*E74/N)+F74-sigma*F74-MU*F74</f>
        <v>35.121299505169709</v>
      </c>
      <c r="G75" s="1">
        <f t="shared" ref="G75:G138" si="8">G74+sigma*F74-gamma*G74-(MU+alpha)*G74</f>
        <v>35.093216595760012</v>
      </c>
      <c r="H75" s="1">
        <f t="shared" ref="H75:H138" si="9">H74+gamma*G74-omega*H74-MU*H74</f>
        <v>33.468415515293756</v>
      </c>
      <c r="I75" s="1">
        <f t="shared" si="5"/>
        <v>0.13870647523986351</v>
      </c>
    </row>
    <row r="76" spans="3:9" x14ac:dyDescent="0.3">
      <c r="C76" s="1">
        <f t="shared" ref="C76:C139" si="10">SUM(E76:H76)</f>
        <v>349999999.8512668</v>
      </c>
      <c r="D76" s="1">
        <v>66</v>
      </c>
      <c r="E76" s="1">
        <f t="shared" si="6"/>
        <v>349999888.75002056</v>
      </c>
      <c r="F76" s="1">
        <f t="shared" si="7"/>
        <v>37.623943758562262</v>
      </c>
      <c r="G76" s="1">
        <f t="shared" si="8"/>
        <v>37.593860134916895</v>
      </c>
      <c r="H76" s="1">
        <f t="shared" si="9"/>
        <v>35.883442315799719</v>
      </c>
      <c r="I76" s="1">
        <f t="shared" ref="I76:I139" si="11">I75+alpha*G75</f>
        <v>0.14873310855293781</v>
      </c>
    </row>
    <row r="77" spans="3:9" x14ac:dyDescent="0.3">
      <c r="C77" s="1">
        <f t="shared" si="10"/>
        <v>349999999.84052569</v>
      </c>
      <c r="D77" s="1">
        <v>67</v>
      </c>
      <c r="E77" s="1">
        <f t="shared" si="6"/>
        <v>349999880.79243946</v>
      </c>
      <c r="F77" s="1">
        <f t="shared" si="7"/>
        <v>40.3049192613624</v>
      </c>
      <c r="G77" s="1">
        <f t="shared" si="8"/>
        <v>40.272692416464601</v>
      </c>
      <c r="H77" s="1">
        <f t="shared" si="9"/>
        <v>38.470474528933032</v>
      </c>
      <c r="I77" s="1">
        <f t="shared" si="11"/>
        <v>0.15947421144862836</v>
      </c>
    </row>
    <row r="78" spans="3:9" x14ac:dyDescent="0.3">
      <c r="C78" s="1">
        <f t="shared" si="10"/>
        <v>349999999.82901913</v>
      </c>
      <c r="D78" s="1">
        <v>68</v>
      </c>
      <c r="E78" s="1">
        <f t="shared" si="6"/>
        <v>349999872.26790613</v>
      </c>
      <c r="F78" s="1">
        <f t="shared" si="7"/>
        <v>43.176933373996256</v>
      </c>
      <c r="G78" s="1">
        <f t="shared" si="8"/>
        <v>43.142410654792762</v>
      </c>
      <c r="H78" s="1">
        <f t="shared" si="9"/>
        <v>41.241768996852976</v>
      </c>
      <c r="I78" s="1">
        <f t="shared" si="11"/>
        <v>0.17098069499618967</v>
      </c>
    </row>
    <row r="79" spans="3:9" x14ac:dyDescent="0.3">
      <c r="C79" s="1">
        <f t="shared" si="10"/>
        <v>349999999.81669271</v>
      </c>
      <c r="D79" s="1">
        <v>69</v>
      </c>
      <c r="E79" s="1">
        <f t="shared" si="6"/>
        <v>349999863.13602102</v>
      </c>
      <c r="F79" s="1">
        <f t="shared" si="7"/>
        <v>46.253598944143945</v>
      </c>
      <c r="G79" s="1">
        <f t="shared" si="8"/>
        <v>46.21661682983423</v>
      </c>
      <c r="H79" s="1">
        <f t="shared" si="9"/>
        <v>44.210455948198849</v>
      </c>
      <c r="I79" s="1">
        <f t="shared" si="11"/>
        <v>0.18330709804041617</v>
      </c>
    </row>
    <row r="80" spans="3:9" x14ac:dyDescent="0.3">
      <c r="C80" s="1">
        <f t="shared" si="10"/>
        <v>349999999.80348802</v>
      </c>
      <c r="D80" s="1">
        <v>70</v>
      </c>
      <c r="E80" s="1">
        <f t="shared" si="6"/>
        <v>349999853.35350579</v>
      </c>
      <c r="F80" s="1">
        <f t="shared" si="7"/>
        <v>49.54949882868577</v>
      </c>
      <c r="G80" s="1">
        <f t="shared" si="8"/>
        <v>49.509882157772395</v>
      </c>
      <c r="H80" s="1">
        <f t="shared" si="9"/>
        <v>47.390601232998335</v>
      </c>
      <c r="I80" s="1">
        <f t="shared" si="11"/>
        <v>0.1965118457060831</v>
      </c>
    </row>
    <row r="81" spans="3:9" x14ac:dyDescent="0.3">
      <c r="C81" s="1">
        <f t="shared" si="10"/>
        <v>349999999.78934234</v>
      </c>
      <c r="D81" s="1">
        <v>71</v>
      </c>
      <c r="E81" s="1">
        <f t="shared" si="6"/>
        <v>349999842.87399817</v>
      </c>
      <c r="F81" s="1">
        <f t="shared" si="7"/>
        <v>53.080255013222313</v>
      </c>
      <c r="G81" s="1">
        <f t="shared" si="8"/>
        <v>53.037816155698678</v>
      </c>
      <c r="H81" s="1">
        <f t="shared" si="9"/>
        <v>50.797272992236508</v>
      </c>
      <c r="I81" s="1">
        <f t="shared" si="11"/>
        <v>0.21065752632258949</v>
      </c>
    </row>
    <row r="82" spans="3:9" x14ac:dyDescent="0.3">
      <c r="C82" s="1">
        <f t="shared" si="10"/>
        <v>349999999.77418864</v>
      </c>
      <c r="D82" s="1">
        <v>72</v>
      </c>
      <c r="E82" s="1">
        <f t="shared" si="6"/>
        <v>349999831.64783227</v>
      </c>
      <c r="F82" s="1">
        <f t="shared" si="7"/>
        <v>56.862602656766803</v>
      </c>
      <c r="G82" s="1">
        <f t="shared" si="8"/>
        <v>56.817140627564612</v>
      </c>
      <c r="H82" s="1">
        <f t="shared" si="9"/>
        <v>54.44661307808331</v>
      </c>
      <c r="I82" s="1">
        <f t="shared" si="11"/>
        <v>0.22581118808136055</v>
      </c>
    </row>
    <row r="83" spans="3:9" x14ac:dyDescent="0.3">
      <c r="C83" s="1">
        <f t="shared" si="10"/>
        <v>349999999.75795519</v>
      </c>
      <c r="D83" s="1">
        <v>73</v>
      </c>
      <c r="E83" s="1">
        <f t="shared" si="6"/>
        <v>349999819.62180328</v>
      </c>
      <c r="F83" s="1">
        <f t="shared" si="7"/>
        <v>60.914469412550424</v>
      </c>
      <c r="G83" s="1">
        <f t="shared" si="8"/>
        <v>60.865768922097381</v>
      </c>
      <c r="H83" s="1">
        <f t="shared" si="9"/>
        <v>58.355913563293988</v>
      </c>
      <c r="I83" s="1">
        <f t="shared" si="11"/>
        <v>0.24204465683209331</v>
      </c>
    </row>
    <row r="84" spans="3:9" x14ac:dyDescent="0.3">
      <c r="C84" s="1">
        <f t="shared" si="10"/>
        <v>349999999.74056494</v>
      </c>
      <c r="D84" s="1">
        <v>74</v>
      </c>
      <c r="E84" s="1">
        <f t="shared" si="6"/>
        <v>349999806.73891503</v>
      </c>
      <c r="F84" s="1">
        <f t="shared" si="7"/>
        <v>65.255060400885952</v>
      </c>
      <c r="G84" s="1">
        <f t="shared" si="8"/>
        <v>65.20289083833417</v>
      </c>
      <c r="H84" s="1">
        <f t="shared" si="9"/>
        <v>62.543698702417863</v>
      </c>
      <c r="I84" s="1">
        <f t="shared" si="11"/>
        <v>0.25943487652412112</v>
      </c>
    </row>
    <row r="85" spans="3:9" x14ac:dyDescent="0.3">
      <c r="C85" s="1">
        <f t="shared" si="10"/>
        <v>349999999.72193563</v>
      </c>
      <c r="D85" s="1">
        <v>75</v>
      </c>
      <c r="E85" s="1">
        <f t="shared" si="6"/>
        <v>349999792.93811005</v>
      </c>
      <c r="F85" s="1">
        <f t="shared" si="7"/>
        <v>69.904949236821963</v>
      </c>
      <c r="G85" s="1">
        <f t="shared" si="8"/>
        <v>69.849063581197342</v>
      </c>
      <c r="H85" s="1">
        <f t="shared" si="9"/>
        <v>67.029812733290598</v>
      </c>
      <c r="I85" s="1">
        <f t="shared" si="11"/>
        <v>0.27806427390650229</v>
      </c>
    </row>
    <row r="86" spans="3:9" x14ac:dyDescent="0.3">
      <c r="C86" s="1">
        <f t="shared" si="10"/>
        <v>349999999.7019788</v>
      </c>
      <c r="D86" s="1">
        <v>76</v>
      </c>
      <c r="E86" s="1">
        <f t="shared" si="6"/>
        <v>349999778.15398008</v>
      </c>
      <c r="F86" s="1">
        <f t="shared" si="7"/>
        <v>74.886175544014705</v>
      </c>
      <c r="G86" s="1">
        <f t="shared" si="8"/>
        <v>74.826309198206047</v>
      </c>
      <c r="H86" s="1">
        <f t="shared" si="9"/>
        <v>71.835513934965832</v>
      </c>
      <c r="I86" s="1">
        <f t="shared" si="11"/>
        <v>0.29802114921541584</v>
      </c>
    </row>
    <row r="87" spans="3:9" x14ac:dyDescent="0.3">
      <c r="C87" s="1">
        <f t="shared" si="10"/>
        <v>349999999.68059987</v>
      </c>
      <c r="D87" s="1">
        <v>77</v>
      </c>
      <c r="E87" s="1">
        <f t="shared" si="6"/>
        <v>349999762.31645608</v>
      </c>
      <c r="F87" s="1">
        <f t="shared" si="7"/>
        <v>80.222349416983974</v>
      </c>
      <c r="G87" s="1">
        <f t="shared" si="8"/>
        <v>80.158218959136804</v>
      </c>
      <c r="H87" s="1">
        <f t="shared" si="9"/>
        <v>76.983575387895371</v>
      </c>
      <c r="I87" s="1">
        <f t="shared" si="11"/>
        <v>0.31940009470061759</v>
      </c>
    </row>
    <row r="88" spans="3:9" x14ac:dyDescent="0.3">
      <c r="C88" s="1">
        <f t="shared" si="10"/>
        <v>349999999.6576975</v>
      </c>
      <c r="D88" s="1">
        <v>78</v>
      </c>
      <c r="E88" s="1">
        <f t="shared" si="6"/>
        <v>349999745.35047609</v>
      </c>
      <c r="F88" s="1">
        <f t="shared" si="7"/>
        <v>85.938763326848502</v>
      </c>
      <c r="G88" s="1">
        <f t="shared" si="8"/>
        <v>85.870065173350696</v>
      </c>
      <c r="H88" s="1">
        <f t="shared" si="9"/>
        <v>82.498392913933145</v>
      </c>
      <c r="I88" s="1">
        <f t="shared" si="11"/>
        <v>0.34230244297465667</v>
      </c>
    </row>
    <row r="89" spans="3:9" x14ac:dyDescent="0.3">
      <c r="C89" s="1">
        <f t="shared" si="10"/>
        <v>349999999.63316315</v>
      </c>
      <c r="D89" s="1">
        <v>79</v>
      </c>
      <c r="E89" s="1">
        <f t="shared" si="6"/>
        <v>349999727.1756295</v>
      </c>
      <c r="F89" s="1">
        <f t="shared" si="7"/>
        <v>92.062512000911894</v>
      </c>
      <c r="G89" s="1">
        <f t="shared" si="8"/>
        <v>91.988920974754464</v>
      </c>
      <c r="H89" s="1">
        <f t="shared" si="9"/>
        <v>88.406100707767365</v>
      </c>
      <c r="I89" s="1">
        <f t="shared" si="11"/>
        <v>0.36683674730989974</v>
      </c>
    </row>
    <row r="90" spans="3:9" x14ac:dyDescent="0.3">
      <c r="C90" s="1">
        <f t="shared" si="10"/>
        <v>349999999.60688061</v>
      </c>
      <c r="D90" s="1">
        <v>80</v>
      </c>
      <c r="E90" s="1">
        <f t="shared" si="6"/>
        <v>349999707.70577592</v>
      </c>
      <c r="F90" s="1">
        <f t="shared" si="7"/>
        <v>98.622620844257909</v>
      </c>
      <c r="G90" s="1">
        <f t="shared" si="8"/>
        <v>98.543788642123758</v>
      </c>
      <c r="H90" s="1">
        <f t="shared" si="9"/>
        <v>94.734695207839792</v>
      </c>
      <c r="I90" s="1">
        <f t="shared" si="11"/>
        <v>0.3931192961598296</v>
      </c>
    </row>
    <row r="91" spans="3:9" x14ac:dyDescent="0.3">
      <c r="C91" s="1">
        <f t="shared" si="10"/>
        <v>349999999.57872522</v>
      </c>
      <c r="D91" s="1">
        <v>81</v>
      </c>
      <c r="E91" s="1">
        <f t="shared" si="6"/>
        <v>349999686.84863687</v>
      </c>
      <c r="F91" s="1">
        <f t="shared" si="7"/>
        <v>105.65018351199437</v>
      </c>
      <c r="G91" s="1">
        <f t="shared" si="8"/>
        <v>105.56573706296831</v>
      </c>
      <c r="H91" s="1">
        <f t="shared" si="9"/>
        <v>101.51416779386227</v>
      </c>
      <c r="I91" s="1">
        <f t="shared" si="11"/>
        <v>0.42127466434329353</v>
      </c>
    </row>
    <row r="92" spans="3:9" x14ac:dyDescent="0.3">
      <c r="C92" s="1">
        <f t="shared" si="10"/>
        <v>349999999.54856354</v>
      </c>
      <c r="D92" s="1">
        <v>82</v>
      </c>
      <c r="E92" s="1">
        <f t="shared" si="6"/>
        <v>349999664.50535834</v>
      </c>
      <c r="F92" s="1">
        <f t="shared" si="7"/>
        <v>113.1785092841489</v>
      </c>
      <c r="G92" s="1">
        <f t="shared" si="8"/>
        <v>113.08804899245177</v>
      </c>
      <c r="H92" s="1">
        <f t="shared" si="9"/>
        <v>108.77664693987481</v>
      </c>
      <c r="I92" s="1">
        <f t="shared" si="11"/>
        <v>0.4514363035041416</v>
      </c>
    </row>
    <row r="93" spans="3:9" x14ac:dyDescent="0.3">
      <c r="C93" s="1">
        <f t="shared" si="10"/>
        <v>349999999.51625276</v>
      </c>
      <c r="D93" s="1">
        <v>83</v>
      </c>
      <c r="E93" s="1">
        <f t="shared" si="6"/>
        <v>349999640.57004249</v>
      </c>
      <c r="F93" s="1">
        <f t="shared" si="7"/>
        <v>121.24328094167271</v>
      </c>
      <c r="G93" s="1">
        <f t="shared" si="8"/>
        <v>121.14637880530009</v>
      </c>
      <c r="H93" s="1">
        <f t="shared" si="9"/>
        <v>116.556550496604</v>
      </c>
      <c r="I93" s="1">
        <f t="shared" si="11"/>
        <v>0.48374717464484213</v>
      </c>
    </row>
    <row r="94" spans="3:9" x14ac:dyDescent="0.3">
      <c r="C94" s="1">
        <f t="shared" si="10"/>
        <v>349999999.48163944</v>
      </c>
      <c r="D94" s="1">
        <v>84</v>
      </c>
      <c r="E94" s="1">
        <f t="shared" si="6"/>
        <v>349999614.92924529</v>
      </c>
      <c r="F94" s="1">
        <f t="shared" si="7"/>
        <v>129.88272389177084</v>
      </c>
      <c r="G94" s="1">
        <f t="shared" si="8"/>
        <v>129.77892148835895</v>
      </c>
      <c r="H94" s="1">
        <f t="shared" si="9"/>
        <v>124.89074882488862</v>
      </c>
      <c r="I94" s="1">
        <f t="shared" si="11"/>
        <v>0.51836042573207075</v>
      </c>
    </row>
    <row r="95" spans="3:9" x14ac:dyDescent="0.3">
      <c r="C95" s="1">
        <f t="shared" si="10"/>
        <v>349999999.44455981</v>
      </c>
      <c r="D95" s="1">
        <v>85</v>
      </c>
      <c r="E95" s="1">
        <f t="shared" si="6"/>
        <v>349999587.46143925</v>
      </c>
      <c r="F95" s="1">
        <f t="shared" si="7"/>
        <v>139.13778734408424</v>
      </c>
      <c r="G95" s="1">
        <f t="shared" si="8"/>
        <v>139.02659367473248</v>
      </c>
      <c r="H95" s="1">
        <f t="shared" si="9"/>
        <v>133.8187395533671</v>
      </c>
      <c r="I95" s="1">
        <f t="shared" si="11"/>
        <v>0.55544011758588763</v>
      </c>
    </row>
    <row r="96" spans="3:9" x14ac:dyDescent="0.3">
      <c r="C96" s="1">
        <f t="shared" si="10"/>
        <v>349999999.40483797</v>
      </c>
      <c r="D96" s="1">
        <v>86</v>
      </c>
      <c r="E96" s="1">
        <f t="shared" si="6"/>
        <v>349999558.03643715</v>
      </c>
      <c r="F96" s="1">
        <f t="shared" si="7"/>
        <v>149.05233839635315</v>
      </c>
      <c r="G96" s="1">
        <f t="shared" si="8"/>
        <v>148.93322757749942</v>
      </c>
      <c r="H96" s="1">
        <f t="shared" si="9"/>
        <v>143.38283478871449</v>
      </c>
      <c r="I96" s="1">
        <f t="shared" si="11"/>
        <v>0.59516200149295406</v>
      </c>
    </row>
    <row r="97" spans="3:9" x14ac:dyDescent="0.3">
      <c r="C97" s="1">
        <f t="shared" si="10"/>
        <v>349999999.36228549</v>
      </c>
      <c r="D97" s="1">
        <v>87</v>
      </c>
      <c r="E97" s="1">
        <f t="shared" si="6"/>
        <v>349999526.51477516</v>
      </c>
      <c r="F97" s="1">
        <f t="shared" si="7"/>
        <v>159.67336994936284</v>
      </c>
      <c r="G97" s="1">
        <f t="shared" si="8"/>
        <v>159.54577874213493</v>
      </c>
      <c r="H97" s="1">
        <f t="shared" si="9"/>
        <v>153.62836166573408</v>
      </c>
      <c r="I97" s="1">
        <f t="shared" si="11"/>
        <v>0.63771435222938244</v>
      </c>
    </row>
    <row r="98" spans="3:9" x14ac:dyDescent="0.3">
      <c r="C98" s="1">
        <f t="shared" si="10"/>
        <v>349999999.31670105</v>
      </c>
      <c r="D98" s="1">
        <v>88</v>
      </c>
      <c r="E98" s="1">
        <f t="shared" si="6"/>
        <v>349999492.74705184</v>
      </c>
      <c r="F98" s="1">
        <f t="shared" si="7"/>
        <v>171.0512234365018</v>
      </c>
      <c r="G98" s="1">
        <f t="shared" si="8"/>
        <v>170.91454860225079</v>
      </c>
      <c r="H98" s="1">
        <f t="shared" si="9"/>
        <v>164.60387718783139</v>
      </c>
      <c r="I98" s="1">
        <f t="shared" si="11"/>
        <v>0.68329886044142096</v>
      </c>
    </row>
    <row r="99" spans="3:9" x14ac:dyDescent="0.3">
      <c r="C99" s="1">
        <f t="shared" si="10"/>
        <v>349999999.26786834</v>
      </c>
      <c r="D99" s="1">
        <v>89</v>
      </c>
      <c r="E99" s="1">
        <f t="shared" si="6"/>
        <v>349999456.57321966</v>
      </c>
      <c r="F99" s="1">
        <f t="shared" si="7"/>
        <v>183.23982742345814</v>
      </c>
      <c r="G99" s="1">
        <f t="shared" si="8"/>
        <v>183.09342289341819</v>
      </c>
      <c r="H99" s="1">
        <f t="shared" si="9"/>
        <v>176.36139837612558</v>
      </c>
      <c r="I99" s="1">
        <f t="shared" si="11"/>
        <v>0.73213158861349259</v>
      </c>
    </row>
    <row r="100" spans="3:9" x14ac:dyDescent="0.3">
      <c r="C100" s="1">
        <f t="shared" si="10"/>
        <v>349999999.21555597</v>
      </c>
      <c r="D100" s="1">
        <v>90</v>
      </c>
      <c r="E100" s="1">
        <f t="shared" si="6"/>
        <v>349999417.82182688</v>
      </c>
      <c r="F100" s="1">
        <f t="shared" si="7"/>
        <v>196.29695320877659</v>
      </c>
      <c r="G100" s="1">
        <f t="shared" si="8"/>
        <v>196.14012705498422</v>
      </c>
      <c r="H100" s="1">
        <f t="shared" si="9"/>
        <v>188.95664881800596</v>
      </c>
      <c r="I100" s="1">
        <f t="shared" si="11"/>
        <v>0.78444399515446928</v>
      </c>
    </row>
    <row r="101" spans="3:9" x14ac:dyDescent="0.3">
      <c r="C101" s="1">
        <f t="shared" si="10"/>
        <v>349999999.15951592</v>
      </c>
      <c r="D101" s="1">
        <v>91</v>
      </c>
      <c r="E101" s="1">
        <f t="shared" si="6"/>
        <v>349999376.3092047</v>
      </c>
      <c r="F101" s="1">
        <f t="shared" si="7"/>
        <v>210.2844886365495</v>
      </c>
      <c r="G101" s="1">
        <f t="shared" si="8"/>
        <v>210.11649983029486</v>
      </c>
      <c r="H101" s="1">
        <f t="shared" si="9"/>
        <v>202.44932278366176</v>
      </c>
      <c r="I101" s="1">
        <f t="shared" si="11"/>
        <v>0.84048403145589334</v>
      </c>
    </row>
    <row r="102" spans="3:9" x14ac:dyDescent="0.3">
      <c r="C102" s="1">
        <f t="shared" si="10"/>
        <v>349999999.09948266</v>
      </c>
      <c r="D102" s="1">
        <v>92</v>
      </c>
      <c r="E102" s="1">
        <f t="shared" si="6"/>
        <v>349999331.8385967</v>
      </c>
      <c r="F102" s="1">
        <f t="shared" si="7"/>
        <v>225.26873141880344</v>
      </c>
      <c r="G102" s="1">
        <f t="shared" si="8"/>
        <v>225.08878636197218</v>
      </c>
      <c r="H102" s="1">
        <f t="shared" si="9"/>
        <v>216.90336816237377</v>
      </c>
      <c r="I102" s="1">
        <f t="shared" si="11"/>
        <v>0.90051731712169192</v>
      </c>
    </row>
    <row r="103" spans="3:9" x14ac:dyDescent="0.3">
      <c r="C103" s="1">
        <f t="shared" si="10"/>
        <v>349999999.03517163</v>
      </c>
      <c r="D103" s="1">
        <v>93</v>
      </c>
      <c r="E103" s="1">
        <f t="shared" si="6"/>
        <v>349999284.1992265</v>
      </c>
      <c r="F103" s="1">
        <f t="shared" si="7"/>
        <v>241.32070335757697</v>
      </c>
      <c r="G103" s="1">
        <f t="shared" si="8"/>
        <v>241.12795217127129</v>
      </c>
      <c r="H103" s="1">
        <f t="shared" si="9"/>
        <v>232.38728955954539</v>
      </c>
      <c r="I103" s="1">
        <f t="shared" si="11"/>
        <v>0.9648283989393982</v>
      </c>
    </row>
    <row r="104" spans="3:9" x14ac:dyDescent="0.3">
      <c r="C104" s="1">
        <f t="shared" si="10"/>
        <v>349999998.9662779</v>
      </c>
      <c r="D104" s="1">
        <v>94</v>
      </c>
      <c r="E104" s="1">
        <f t="shared" si="6"/>
        <v>349999233.16529846</v>
      </c>
      <c r="F104" s="1">
        <f t="shared" si="7"/>
        <v>258.51648695570083</v>
      </c>
      <c r="G104" s="1">
        <f t="shared" si="8"/>
        <v>258.31001950949968</v>
      </c>
      <c r="H104" s="1">
        <f t="shared" si="9"/>
        <v>248.97447299099611</v>
      </c>
      <c r="I104" s="1">
        <f t="shared" si="11"/>
        <v>1.0337220995597614</v>
      </c>
    </row>
    <row r="105" spans="3:9" x14ac:dyDescent="0.3">
      <c r="C105" s="1">
        <f t="shared" si="10"/>
        <v>349999998.89247507</v>
      </c>
      <c r="D105" s="1">
        <v>95</v>
      </c>
      <c r="E105" s="1">
        <f t="shared" si="6"/>
        <v>349999178.49492764</v>
      </c>
      <c r="F105" s="1">
        <f t="shared" si="7"/>
        <v>276.93758601135875</v>
      </c>
      <c r="G105" s="1">
        <f t="shared" si="8"/>
        <v>276.71642767548997</v>
      </c>
      <c r="H105" s="1">
        <f t="shared" si="9"/>
        <v>266.74353371339191</v>
      </c>
      <c r="I105" s="1">
        <f t="shared" si="11"/>
        <v>1.1075249622767613</v>
      </c>
    </row>
    <row r="106" spans="3:9" x14ac:dyDescent="0.3">
      <c r="C106" s="1">
        <f t="shared" si="10"/>
        <v>349999998.81341326</v>
      </c>
      <c r="D106" s="1">
        <v>96</v>
      </c>
      <c r="E106" s="1">
        <f t="shared" si="6"/>
        <v>349999119.92899346</v>
      </c>
      <c r="F106" s="1">
        <f t="shared" si="7"/>
        <v>296.67131190512742</v>
      </c>
      <c r="G106" s="1">
        <f t="shared" si="8"/>
        <v>296.43441900667034</v>
      </c>
      <c r="H106" s="1">
        <f t="shared" si="9"/>
        <v>285.77868883933019</v>
      </c>
      <c r="I106" s="1">
        <f t="shared" si="11"/>
        <v>1.1865867987554728</v>
      </c>
    </row>
    <row r="107" spans="3:9" x14ac:dyDescent="0.3">
      <c r="C107" s="1">
        <f t="shared" si="10"/>
        <v>349999998.72871763</v>
      </c>
      <c r="D107" s="1">
        <v>97</v>
      </c>
      <c r="E107" s="1">
        <f t="shared" si="6"/>
        <v>349999057.18991137</v>
      </c>
      <c r="F107" s="1">
        <f t="shared" si="7"/>
        <v>317.8111974099034</v>
      </c>
      <c r="G107" s="1">
        <f t="shared" si="8"/>
        <v>317.55745237292444</v>
      </c>
      <c r="H107" s="1">
        <f t="shared" si="9"/>
        <v>306.17015650305086</v>
      </c>
      <c r="I107" s="1">
        <f t="shared" si="11"/>
        <v>1.271282347043093</v>
      </c>
    </row>
    <row r="108" spans="3:9" x14ac:dyDescent="0.3">
      <c r="C108" s="1">
        <f t="shared" si="10"/>
        <v>349999998.6379869</v>
      </c>
      <c r="D108" s="1">
        <v>98</v>
      </c>
      <c r="E108" s="1">
        <f t="shared" si="6"/>
        <v>349998989.98031735</v>
      </c>
      <c r="F108" s="1">
        <f t="shared" si="7"/>
        <v>340.45743998450109</v>
      </c>
      <c r="G108" s="1">
        <f t="shared" si="8"/>
        <v>340.1856461327381</v>
      </c>
      <c r="H108" s="1">
        <f t="shared" si="9"/>
        <v>328.0145834685672</v>
      </c>
      <c r="I108" s="1">
        <f t="shared" si="11"/>
        <v>1.3620130477210715</v>
      </c>
    </row>
    <row r="109" spans="3:9" x14ac:dyDescent="0.3">
      <c r="C109" s="1">
        <f t="shared" si="10"/>
        <v>349999998.54079103</v>
      </c>
      <c r="D109" s="1">
        <v>99</v>
      </c>
      <c r="E109" s="1">
        <f t="shared" si="6"/>
        <v>349998917.98165852</v>
      </c>
      <c r="F109" s="1">
        <f t="shared" si="7"/>
        <v>364.71737665136419</v>
      </c>
      <c r="G109" s="1">
        <f t="shared" si="8"/>
        <v>364.42625265071905</v>
      </c>
      <c r="H109" s="1">
        <f t="shared" si="9"/>
        <v>351.41550320679397</v>
      </c>
      <c r="I109" s="1">
        <f t="shared" si="11"/>
        <v>1.4592089466161395</v>
      </c>
    </row>
    <row r="110" spans="3:9" x14ac:dyDescent="0.3">
      <c r="C110" s="1">
        <f t="shared" si="10"/>
        <v>349999998.43666929</v>
      </c>
      <c r="D110" s="1">
        <v>100</v>
      </c>
      <c r="E110" s="1">
        <f t="shared" si="6"/>
        <v>349998840.85268331</v>
      </c>
      <c r="F110" s="1">
        <f t="shared" si="7"/>
        <v>390.70599270843189</v>
      </c>
      <c r="G110" s="1">
        <f t="shared" si="8"/>
        <v>390.39416662510519</v>
      </c>
      <c r="H110" s="1">
        <f t="shared" si="9"/>
        <v>376.48382661263736</v>
      </c>
      <c r="I110" s="1">
        <f t="shared" si="11"/>
        <v>1.5633307330877735</v>
      </c>
    </row>
    <row r="111" spans="3:9" x14ac:dyDescent="0.3">
      <c r="C111" s="1">
        <f t="shared" si="10"/>
        <v>349999998.32512808</v>
      </c>
      <c r="D111" s="1">
        <v>101</v>
      </c>
      <c r="E111" s="1">
        <f t="shared" si="6"/>
        <v>349998758.22782403</v>
      </c>
      <c r="F111" s="1">
        <f t="shared" si="7"/>
        <v>418.54646668545354</v>
      </c>
      <c r="G111" s="1">
        <f t="shared" si="8"/>
        <v>418.21246963405218</v>
      </c>
      <c r="H111" s="1">
        <f t="shared" si="9"/>
        <v>403.33836768768242</v>
      </c>
      <c r="I111" s="1">
        <f t="shared" si="11"/>
        <v>1.6748719235520892</v>
      </c>
    </row>
    <row r="112" spans="3:9" x14ac:dyDescent="0.3">
      <c r="C112" s="1">
        <f t="shared" si="10"/>
        <v>349999998.20563877</v>
      </c>
      <c r="D112" s="1">
        <v>102</v>
      </c>
      <c r="E112" s="1">
        <f t="shared" si="6"/>
        <v>349998669.71546447</v>
      </c>
      <c r="F112" s="1">
        <f t="shared" si="7"/>
        <v>448.37075412670089</v>
      </c>
      <c r="G112" s="1">
        <f t="shared" si="8"/>
        <v>448.01301348107495</v>
      </c>
      <c r="H112" s="1">
        <f t="shared" si="9"/>
        <v>432.10640667980329</v>
      </c>
      <c r="I112" s="1">
        <f t="shared" si="11"/>
        <v>1.7943612005903899</v>
      </c>
    </row>
    <row r="113" spans="3:9" x14ac:dyDescent="0.3">
      <c r="C113" s="1">
        <f t="shared" si="10"/>
        <v>349999998.07763505</v>
      </c>
      <c r="D113" s="1">
        <v>103</v>
      </c>
      <c r="E113" s="1">
        <f t="shared" si="6"/>
        <v>349998574.89608365</v>
      </c>
      <c r="F113" s="1">
        <f t="shared" si="7"/>
        <v>480.32021296590244</v>
      </c>
      <c r="G113" s="1">
        <f t="shared" si="8"/>
        <v>479.93704510381798</v>
      </c>
      <c r="H113" s="1">
        <f t="shared" si="9"/>
        <v>462.92429334851266</v>
      </c>
      <c r="I113" s="1">
        <f t="shared" si="11"/>
        <v>1.92236491872784</v>
      </c>
    </row>
    <row r="114" spans="3:9" x14ac:dyDescent="0.3">
      <c r="C114" s="1">
        <f t="shared" si="10"/>
        <v>349999997.94051021</v>
      </c>
      <c r="D114" s="1">
        <v>104</v>
      </c>
      <c r="E114" s="1">
        <f t="shared" si="6"/>
        <v>349998473.32026756</v>
      </c>
      <c r="F114" s="1">
        <f t="shared" si="7"/>
        <v>514.54627345618599</v>
      </c>
      <c r="G114" s="1">
        <f t="shared" si="8"/>
        <v>514.13587600721598</v>
      </c>
      <c r="H114" s="1">
        <f t="shared" si="9"/>
        <v>495.93809321500146</v>
      </c>
      <c r="I114" s="1">
        <f t="shared" si="11"/>
        <v>2.0594897887575021</v>
      </c>
    </row>
    <row r="115" spans="3:9" x14ac:dyDescent="0.3">
      <c r="C115" s="1">
        <f t="shared" si="10"/>
        <v>349999997.79361427</v>
      </c>
      <c r="D115" s="1">
        <v>105</v>
      </c>
      <c r="E115" s="1">
        <f t="shared" si="6"/>
        <v>349998364.50657916</v>
      </c>
      <c r="F115" s="1">
        <f t="shared" si="7"/>
        <v>551.21115582879452</v>
      </c>
      <c r="G115" s="1">
        <f t="shared" si="8"/>
        <v>550.77159939301077</v>
      </c>
      <c r="H115" s="1">
        <f t="shared" si="9"/>
        <v>531.30427985949655</v>
      </c>
      <c r="I115" s="1">
        <f t="shared" si="11"/>
        <v>2.2063857533309923</v>
      </c>
    </row>
    <row r="116" spans="3:9" x14ac:dyDescent="0.3">
      <c r="C116" s="1">
        <f t="shared" si="10"/>
        <v>349999997.63625091</v>
      </c>
      <c r="D116" s="1">
        <v>106</v>
      </c>
      <c r="E116" s="1">
        <f t="shared" si="6"/>
        <v>349998247.93927693</v>
      </c>
      <c r="F116" s="1">
        <f t="shared" si="7"/>
        <v>590.4886390803299</v>
      </c>
      <c r="G116" s="1">
        <f t="shared" si="8"/>
        <v>590.01785838351122</v>
      </c>
      <c r="H116" s="1">
        <f t="shared" si="9"/>
        <v>569.19047654674876</v>
      </c>
      <c r="I116" s="1">
        <f t="shared" si="11"/>
        <v>2.3637490674432811</v>
      </c>
    </row>
    <row r="117" spans="3:9" x14ac:dyDescent="0.3">
      <c r="C117" s="1">
        <f t="shared" si="10"/>
        <v>349999997.46767449</v>
      </c>
      <c r="D117" s="1">
        <v>107</v>
      </c>
      <c r="E117" s="1">
        <f t="shared" si="6"/>
        <v>349998123.06587023</v>
      </c>
      <c r="F117" s="1">
        <f t="shared" si="7"/>
        <v>632.56488453035217</v>
      </c>
      <c r="G117" s="1">
        <f t="shared" si="8"/>
        <v>632.06066897948369</v>
      </c>
      <c r="H117" s="1">
        <f t="shared" si="9"/>
        <v>609.7762506941865</v>
      </c>
      <c r="I117" s="1">
        <f t="shared" si="11"/>
        <v>2.5323255984099986</v>
      </c>
    </row>
    <row r="118" spans="3:9" x14ac:dyDescent="0.3">
      <c r="C118" s="1">
        <f t="shared" si="10"/>
        <v>349999997.28708565</v>
      </c>
      <c r="D118" s="1">
        <v>108</v>
      </c>
      <c r="E118" s="1">
        <f t="shared" si="6"/>
        <v>349997989.29450101</v>
      </c>
      <c r="F118" s="1">
        <f t="shared" si="7"/>
        <v>677.63931805045138</v>
      </c>
      <c r="G118" s="1">
        <f t="shared" si="8"/>
        <v>677.09930165129106</v>
      </c>
      <c r="H118" s="1">
        <f t="shared" si="9"/>
        <v>653.25396494764072</v>
      </c>
      <c r="I118" s="1">
        <f t="shared" si="11"/>
        <v>2.7129143609755655</v>
      </c>
    </row>
    <row r="119" spans="3:9" x14ac:dyDescent="0.3">
      <c r="C119" s="1">
        <f t="shared" si="10"/>
        <v>349999997.0936287</v>
      </c>
      <c r="D119" s="1">
        <v>109</v>
      </c>
      <c r="E119" s="1">
        <f t="shared" si="6"/>
        <v>349997845.99113894</v>
      </c>
      <c r="F119" s="1">
        <f t="shared" si="7"/>
        <v>725.92557514364978</v>
      </c>
      <c r="G119" s="1">
        <f t="shared" si="8"/>
        <v>725.34722574007731</v>
      </c>
      <c r="H119" s="1">
        <f t="shared" si="9"/>
        <v>699.82968889774668</v>
      </c>
      <c r="I119" s="1">
        <f t="shared" si="11"/>
        <v>2.9063713043045056</v>
      </c>
    </row>
    <row r="120" spans="3:9" x14ac:dyDescent="0.3">
      <c r="C120" s="1">
        <f t="shared" si="10"/>
        <v>349999996.88638663</v>
      </c>
      <c r="D120" s="1">
        <v>110</v>
      </c>
      <c r="E120" s="1">
        <f t="shared" si="6"/>
        <v>349997692.47657639</v>
      </c>
      <c r="F120" s="1">
        <f t="shared" si="7"/>
        <v>777.65251335048072</v>
      </c>
      <c r="G120" s="1">
        <f t="shared" si="8"/>
        <v>777.03312114323899</v>
      </c>
      <c r="H120" s="1">
        <f t="shared" si="9"/>
        <v>749.72417575743077</v>
      </c>
      <c r="I120" s="1">
        <f t="shared" si="11"/>
        <v>3.1136133688016705</v>
      </c>
    </row>
    <row r="121" spans="3:9" x14ac:dyDescent="0.3">
      <c r="C121" s="1">
        <f t="shared" si="10"/>
        <v>349999996.66437721</v>
      </c>
      <c r="D121" s="1">
        <v>111</v>
      </c>
      <c r="E121" s="1">
        <f t="shared" si="6"/>
        <v>349997528.02320969</v>
      </c>
      <c r="F121" s="1">
        <f t="shared" si="7"/>
        <v>833.06529677674212</v>
      </c>
      <c r="G121" s="1">
        <f t="shared" si="8"/>
        <v>832.40196207703548</v>
      </c>
      <c r="H121" s="1">
        <f t="shared" si="9"/>
        <v>803.17390862864693</v>
      </c>
      <c r="I121" s="1">
        <f t="shared" si="11"/>
        <v>3.3356228319854533</v>
      </c>
    </row>
    <row r="122" spans="3:9" x14ac:dyDescent="0.3">
      <c r="C122" s="1">
        <f t="shared" si="10"/>
        <v>349999996.42654806</v>
      </c>
      <c r="D122" s="1">
        <v>112</v>
      </c>
      <c r="E122" s="1">
        <f t="shared" si="6"/>
        <v>349997351.85159081</v>
      </c>
      <c r="F122" s="1">
        <f t="shared" si="7"/>
        <v>892.42655787922706</v>
      </c>
      <c r="G122" s="1">
        <f t="shared" si="8"/>
        <v>891.71617805047401</v>
      </c>
      <c r="H122" s="1">
        <f t="shared" si="9"/>
        <v>860.43222131620655</v>
      </c>
      <c r="I122" s="1">
        <f t="shared" si="11"/>
        <v>3.5734519640074636</v>
      </c>
    </row>
    <row r="123" spans="3:9" x14ac:dyDescent="0.3">
      <c r="C123" s="1">
        <f t="shared" si="10"/>
        <v>349999996.17177206</v>
      </c>
      <c r="D123" s="1">
        <v>113</v>
      </c>
      <c r="E123" s="1">
        <f t="shared" si="6"/>
        <v>349997163.12673348</v>
      </c>
      <c r="F123" s="1">
        <f t="shared" si="7"/>
        <v>956.01764201130948</v>
      </c>
      <c r="G123" s="1">
        <f t="shared" si="8"/>
        <v>955.25689755017243</v>
      </c>
      <c r="H123" s="1">
        <f t="shared" si="9"/>
        <v>921.77049899969325</v>
      </c>
      <c r="I123" s="1">
        <f t="shared" si="11"/>
        <v>3.8282280148790275</v>
      </c>
    </row>
    <row r="124" spans="3:9" x14ac:dyDescent="0.3">
      <c r="C124" s="1">
        <f t="shared" si="10"/>
        <v>349999995.8988415</v>
      </c>
      <c r="D124" s="1">
        <v>114</v>
      </c>
      <c r="E124" s="1">
        <f t="shared" si="6"/>
        <v>349996960.9541561</v>
      </c>
      <c r="F124" s="1">
        <f t="shared" si="7"/>
        <v>1024.1399406218193</v>
      </c>
      <c r="G124" s="1">
        <f t="shared" si="8"/>
        <v>1023.3252803274758</v>
      </c>
      <c r="H124" s="1">
        <f t="shared" si="9"/>
        <v>987.47946445274977</v>
      </c>
      <c r="I124" s="1">
        <f t="shared" si="11"/>
        <v>4.1011585570362197</v>
      </c>
    </row>
    <row r="125" spans="3:9" x14ac:dyDescent="0.3">
      <c r="C125" s="1">
        <f t="shared" si="10"/>
        <v>349999995.60646284</v>
      </c>
      <c r="D125" s="1">
        <v>115</v>
      </c>
      <c r="E125" s="1">
        <f t="shared" si="6"/>
        <v>349996744.37564296</v>
      </c>
      <c r="F125" s="1">
        <f t="shared" si="7"/>
        <v>1097.1163194200346</v>
      </c>
      <c r="G125" s="1">
        <f t="shared" si="8"/>
        <v>1096.2439445985369</v>
      </c>
      <c r="H125" s="1">
        <f t="shared" si="9"/>
        <v>1057.8705559042551</v>
      </c>
      <c r="I125" s="1">
        <f t="shared" si="11"/>
        <v>4.3935372085583557</v>
      </c>
    </row>
    <row r="126" spans="3:9" x14ac:dyDescent="0.3">
      <c r="C126" s="1">
        <f t="shared" si="10"/>
        <v>349999995.29325026</v>
      </c>
      <c r="D126" s="1">
        <v>116</v>
      </c>
      <c r="E126" s="1">
        <f t="shared" si="6"/>
        <v>349996512.36470306</v>
      </c>
      <c r="F126" s="1">
        <f t="shared" si="7"/>
        <v>1175.2926482688056</v>
      </c>
      <c r="G126" s="1">
        <f t="shared" si="8"/>
        <v>1174.3584959173324</v>
      </c>
      <c r="H126" s="1">
        <f t="shared" si="9"/>
        <v>1133.2774030699841</v>
      </c>
      <c r="I126" s="1">
        <f t="shared" si="11"/>
        <v>4.7067497641579381</v>
      </c>
    </row>
    <row r="127" spans="3:9" x14ac:dyDescent="0.3">
      <c r="C127" s="1">
        <f t="shared" si="10"/>
        <v>349999994.95771927</v>
      </c>
      <c r="D127" s="1">
        <v>117</v>
      </c>
      <c r="E127" s="1">
        <f t="shared" si="6"/>
        <v>349996263.82170594</v>
      </c>
      <c r="F127" s="1">
        <f t="shared" si="7"/>
        <v>1259.0394400489301</v>
      </c>
      <c r="G127" s="1">
        <f t="shared" si="8"/>
        <v>1258.0391649628045</v>
      </c>
      <c r="H127" s="1">
        <f t="shared" si="9"/>
        <v>1214.0574083483309</v>
      </c>
      <c r="I127" s="1">
        <f t="shared" si="11"/>
        <v>5.0422807629914619</v>
      </c>
    </row>
    <row r="128" spans="3:9" x14ac:dyDescent="0.3">
      <c r="C128" s="1">
        <f t="shared" si="10"/>
        <v>349999994.59827954</v>
      </c>
      <c r="D128" s="1">
        <v>118</v>
      </c>
      <c r="E128" s="1">
        <f t="shared" si="6"/>
        <v>349995997.56867063</v>
      </c>
      <c r="F128" s="1">
        <f t="shared" si="7"/>
        <v>1348.7536062531813</v>
      </c>
      <c r="G128" s="1">
        <f t="shared" si="8"/>
        <v>1347.6825619967478</v>
      </c>
      <c r="H128" s="1">
        <f t="shared" si="9"/>
        <v>1300.593440671747</v>
      </c>
      <c r="I128" s="1">
        <f t="shared" si="11"/>
        <v>5.4017205244094058</v>
      </c>
    </row>
    <row r="129" spans="3:9" x14ac:dyDescent="0.3">
      <c r="C129" s="1">
        <f t="shared" si="10"/>
        <v>349999994.21322739</v>
      </c>
      <c r="D129" s="1">
        <v>119</v>
      </c>
      <c r="E129" s="1">
        <f t="shared" si="6"/>
        <v>349995712.34368342</v>
      </c>
      <c r="F129" s="1">
        <f t="shared" si="7"/>
        <v>1444.8603376202493</v>
      </c>
      <c r="G129" s="1">
        <f t="shared" si="8"/>
        <v>1443.7135563011498</v>
      </c>
      <c r="H129" s="1">
        <f t="shared" si="9"/>
        <v>1393.2956500390899</v>
      </c>
      <c r="I129" s="1">
        <f t="shared" si="11"/>
        <v>5.7867726849799048</v>
      </c>
    </row>
    <row r="130" spans="3:9" x14ac:dyDescent="0.3">
      <c r="C130" s="1">
        <f t="shared" si="10"/>
        <v>349999993.8007378</v>
      </c>
      <c r="D130" s="1">
        <v>120</v>
      </c>
      <c r="E130" s="1">
        <f t="shared" si="6"/>
        <v>349995406.79491824</v>
      </c>
      <c r="F130" s="1">
        <f t="shared" si="7"/>
        <v>1547.8151187099199</v>
      </c>
      <c r="G130" s="1">
        <f t="shared" si="8"/>
        <v>1546.5872894950173</v>
      </c>
      <c r="H130" s="1">
        <f t="shared" si="9"/>
        <v>1492.6034113255762</v>
      </c>
      <c r="I130" s="1">
        <f t="shared" si="11"/>
        <v>6.1992622724945194</v>
      </c>
    </row>
    <row r="131" spans="3:9" x14ac:dyDescent="0.3">
      <c r="C131" s="1">
        <f t="shared" si="10"/>
        <v>349999993.35885566</v>
      </c>
      <c r="D131" s="1">
        <v>121</v>
      </c>
      <c r="E131" s="1">
        <f t="shared" si="6"/>
        <v>349995079.47423089</v>
      </c>
      <c r="F131" s="1">
        <f t="shared" si="7"/>
        <v>1658.1058859538039</v>
      </c>
      <c r="G131" s="1">
        <f t="shared" si="8"/>
        <v>1656.7913322640775</v>
      </c>
      <c r="H131" s="1">
        <f t="shared" si="9"/>
        <v>1598.9874065792178</v>
      </c>
      <c r="I131" s="1">
        <f t="shared" si="11"/>
        <v>6.6411443552073814</v>
      </c>
    </row>
    <row r="132" spans="3:9" x14ac:dyDescent="0.3">
      <c r="C132" s="1">
        <f t="shared" si="10"/>
        <v>349999992.88548672</v>
      </c>
      <c r="D132" s="1">
        <v>122</v>
      </c>
      <c r="E132" s="1">
        <f t="shared" si="6"/>
        <v>349994728.83029693</v>
      </c>
      <c r="F132" s="1">
        <f t="shared" si="7"/>
        <v>1776.255339393862</v>
      </c>
      <c r="G132" s="1">
        <f t="shared" si="8"/>
        <v>1774.8479947151113</v>
      </c>
      <c r="H132" s="1">
        <f t="shared" si="9"/>
        <v>1712.9518556683631</v>
      </c>
      <c r="I132" s="1">
        <f t="shared" si="11"/>
        <v>7.1145133072828326</v>
      </c>
    </row>
    <row r="133" spans="3:9" x14ac:dyDescent="0.3">
      <c r="C133" s="1">
        <f t="shared" si="10"/>
        <v>349999992.37838727</v>
      </c>
      <c r="D133" s="1">
        <v>123</v>
      </c>
      <c r="E133" s="1">
        <f t="shared" si="6"/>
        <v>349994353.2012611</v>
      </c>
      <c r="F133" s="1">
        <f t="shared" si="7"/>
        <v>1902.8234190469702</v>
      </c>
      <c r="G133" s="1">
        <f t="shared" si="8"/>
        <v>1901.3168012932367</v>
      </c>
      <c r="H133" s="1">
        <f t="shared" si="9"/>
        <v>1835.0369058473671</v>
      </c>
      <c r="I133" s="1">
        <f t="shared" si="11"/>
        <v>7.6216127343442928</v>
      </c>
    </row>
    <row r="134" spans="3:9" x14ac:dyDescent="0.3">
      <c r="C134" s="1">
        <f t="shared" si="10"/>
        <v>349999991.83515382</v>
      </c>
      <c r="D134" s="1">
        <v>124</v>
      </c>
      <c r="E134" s="1">
        <f t="shared" si="6"/>
        <v>349993950.80686271</v>
      </c>
      <c r="F134" s="1">
        <f t="shared" si="7"/>
        <v>2038.4099576112706</v>
      </c>
      <c r="G134" s="1">
        <f t="shared" si="8"/>
        <v>2036.7971419786318</v>
      </c>
      <c r="H134" s="1">
        <f t="shared" si="9"/>
        <v>1965.8211915597933</v>
      </c>
      <c r="I134" s="1">
        <f t="shared" si="11"/>
        <v>8.1648461061423596</v>
      </c>
    </row>
    <row r="135" spans="3:9" x14ac:dyDescent="0.3">
      <c r="C135" s="1">
        <f t="shared" si="10"/>
        <v>349999991.2532118</v>
      </c>
      <c r="D135" s="1">
        <v>125</v>
      </c>
      <c r="E135" s="1">
        <f t="shared" si="6"/>
        <v>349993519.74000084</v>
      </c>
      <c r="F135" s="1">
        <f t="shared" si="7"/>
        <v>2183.6575220626569</v>
      </c>
      <c r="G135" s="1">
        <f t="shared" si="8"/>
        <v>2181.9311123126313</v>
      </c>
      <c r="H135" s="1">
        <f t="shared" si="9"/>
        <v>2105.924576604451</v>
      </c>
      <c r="I135" s="1">
        <f t="shared" si="11"/>
        <v>8.7467881467076829</v>
      </c>
    </row>
    <row r="136" spans="3:9" x14ac:dyDescent="0.3">
      <c r="C136" s="1">
        <f t="shared" si="10"/>
        <v>349999990.62980294</v>
      </c>
      <c r="D136" s="1">
        <v>126</v>
      </c>
      <c r="E136" s="1">
        <f t="shared" si="6"/>
        <v>349993057.95769799</v>
      </c>
      <c r="F136" s="1">
        <f t="shared" si="7"/>
        <v>2339.2544575813668</v>
      </c>
      <c r="G136" s="1">
        <f t="shared" si="8"/>
        <v>2337.4065556957339</v>
      </c>
      <c r="H136" s="1">
        <f t="shared" si="9"/>
        <v>2256.0110916527988</v>
      </c>
      <c r="I136" s="1">
        <f t="shared" si="11"/>
        <v>9.3701970359398636</v>
      </c>
    </row>
    <row r="137" spans="3:9" x14ac:dyDescent="0.3">
      <c r="C137" s="1">
        <f t="shared" si="10"/>
        <v>349999989.96197253</v>
      </c>
      <c r="D137" s="1">
        <v>127</v>
      </c>
      <c r="E137" s="1">
        <f t="shared" si="6"/>
        <v>349992563.2714209</v>
      </c>
      <c r="F137" s="1">
        <f t="shared" si="7"/>
        <v>2505.9381482034087</v>
      </c>
      <c r="G137" s="1">
        <f t="shared" si="8"/>
        <v>2503.9603223560348</v>
      </c>
      <c r="H137" s="1">
        <f t="shared" si="9"/>
        <v>2416.7920810308624</v>
      </c>
      <c r="I137" s="1">
        <f t="shared" si="11"/>
        <v>10.038027480424359</v>
      </c>
    </row>
    <row r="138" spans="3:9" x14ac:dyDescent="0.3">
      <c r="C138" s="1">
        <f t="shared" si="10"/>
        <v>349999989.24655527</v>
      </c>
      <c r="D138" s="1">
        <v>128</v>
      </c>
      <c r="E138" s="1">
        <f t="shared" si="6"/>
        <v>349992033.33671159</v>
      </c>
      <c r="F138" s="1">
        <f t="shared" si="7"/>
        <v>2684.4985096139353</v>
      </c>
      <c r="G138" s="1">
        <f t="shared" si="8"/>
        <v>2682.3817604104174</v>
      </c>
      <c r="H138" s="1">
        <f t="shared" si="9"/>
        <v>2589.0295736691942</v>
      </c>
      <c r="I138" s="1">
        <f t="shared" si="11"/>
        <v>10.753444715383226</v>
      </c>
    </row>
    <row r="139" spans="3:9" x14ac:dyDescent="0.3">
      <c r="C139" s="1">
        <f t="shared" si="10"/>
        <v>349999988.48016047</v>
      </c>
      <c r="D139" s="1">
        <v>129</v>
      </c>
      <c r="E139" s="1">
        <f t="shared" ref="E139:E202" si="12">E138+MU*N-(beta*G138*E138/N)+omega*H138-MU*E138</f>
        <v>349991465.64208019</v>
      </c>
      <c r="F139" s="1">
        <f t="shared" ref="F139:F202" si="13">(beta*G138*E138/N)+F138-sigma*F138-MU*F138</f>
        <v>2875.7817305944036</v>
      </c>
      <c r="G139" s="1">
        <f t="shared" ref="G139:G202" si="14">G138+sigma*F138-gamma*G138-(MU+alpha)*G138</f>
        <v>2873.5164555372612</v>
      </c>
      <c r="H139" s="1">
        <f t="shared" ref="H139:H202" si="15">H138+gamma*G138-omega*H138-MU*H138</f>
        <v>2773.5398941851886</v>
      </c>
      <c r="I139" s="1">
        <f t="shared" si="11"/>
        <v>11.519839504071918</v>
      </c>
    </row>
    <row r="140" spans="3:9" x14ac:dyDescent="0.3">
      <c r="C140" s="1">
        <f t="shared" ref="C140:C203" si="16">SUM(E140:H140)</f>
        <v>349999987.65915585</v>
      </c>
      <c r="D140" s="1">
        <v>130</v>
      </c>
      <c r="E140" s="1">
        <f t="shared" si="12"/>
        <v>349990857.49710685</v>
      </c>
      <c r="F140" s="1">
        <f t="shared" si="13"/>
        <v>3080.6942808075223</v>
      </c>
      <c r="G140" s="1">
        <f t="shared" si="14"/>
        <v>3078.2702369536464</v>
      </c>
      <c r="H140" s="1">
        <f t="shared" si="15"/>
        <v>2971.1975311982701</v>
      </c>
      <c r="I140" s="1">
        <f t="shared" ref="I140:I203" si="17">I139+alpha*G139</f>
        <v>12.340844205653992</v>
      </c>
    </row>
    <row r="141" spans="3:9" x14ac:dyDescent="0.3">
      <c r="C141" s="1">
        <f t="shared" si="16"/>
        <v>349999986.77965003</v>
      </c>
      <c r="D141" s="1">
        <v>131</v>
      </c>
      <c r="E141" s="1">
        <f t="shared" si="12"/>
        <v>349990206.0196963</v>
      </c>
      <c r="F141" s="1">
        <f t="shared" si="13"/>
        <v>3300.2072038590372</v>
      </c>
      <c r="G141" s="1">
        <f t="shared" si="14"/>
        <v>3297.6134686474738</v>
      </c>
      <c r="H141" s="1">
        <f t="shared" si="15"/>
        <v>3182.9392811954431</v>
      </c>
      <c r="I141" s="1">
        <f t="shared" si="17"/>
        <v>13.220349987640748</v>
      </c>
    </row>
    <row r="142" spans="3:9" x14ac:dyDescent="0.3">
      <c r="C142" s="1">
        <f t="shared" si="16"/>
        <v>349999985.8374747</v>
      </c>
      <c r="D142" s="1">
        <v>132</v>
      </c>
      <c r="E142" s="1">
        <f t="shared" si="12"/>
        <v>349989508.12242508</v>
      </c>
      <c r="F142" s="1">
        <f t="shared" si="13"/>
        <v>3535.3607159191265</v>
      </c>
      <c r="G142" s="1">
        <f t="shared" si="14"/>
        <v>3532.5856461614744</v>
      </c>
      <c r="H142" s="1">
        <f t="shared" si="15"/>
        <v>3409.7686875681338</v>
      </c>
      <c r="I142" s="1">
        <f t="shared" si="17"/>
        <v>14.16252526439717</v>
      </c>
    </row>
    <row r="143" spans="3:9" x14ac:dyDescent="0.3">
      <c r="C143" s="1">
        <f t="shared" si="16"/>
        <v>349999984.82816452</v>
      </c>
      <c r="D143" s="1">
        <v>133</v>
      </c>
      <c r="E143" s="1">
        <f t="shared" si="12"/>
        <v>349988760.4979164</v>
      </c>
      <c r="F143" s="1">
        <f t="shared" si="13"/>
        <v>3787.2691316247983</v>
      </c>
      <c r="G143" s="1">
        <f t="shared" si="14"/>
        <v>3784.3003206680551</v>
      </c>
      <c r="H143" s="1">
        <f t="shared" si="15"/>
        <v>3652.7607958373278</v>
      </c>
      <c r="I143" s="1">
        <f t="shared" si="17"/>
        <v>15.171835449014734</v>
      </c>
    </row>
    <row r="144" spans="3:9" x14ac:dyDescent="0.3">
      <c r="C144" s="1">
        <f t="shared" si="16"/>
        <v>349999983.74693584</v>
      </c>
      <c r="D144" s="1">
        <v>134</v>
      </c>
      <c r="E144" s="1">
        <f t="shared" si="12"/>
        <v>349987959.60317415</v>
      </c>
      <c r="F144" s="1">
        <f t="shared" si="13"/>
        <v>4057.1261405248151</v>
      </c>
      <c r="G144" s="1">
        <f t="shared" si="14"/>
        <v>4053.950373617974</v>
      </c>
      <c r="H144" s="1">
        <f t="shared" si="15"/>
        <v>3913.067247579243</v>
      </c>
      <c r="I144" s="1">
        <f t="shared" si="17"/>
        <v>16.253064112062752</v>
      </c>
    </row>
    <row r="145" spans="3:9" x14ac:dyDescent="0.3">
      <c r="C145" s="1">
        <f t="shared" si="16"/>
        <v>349999982.58866435</v>
      </c>
      <c r="D145" s="1">
        <v>135</v>
      </c>
      <c r="E145" s="1">
        <f t="shared" si="12"/>
        <v>349987101.64280128</v>
      </c>
      <c r="F145" s="1">
        <f t="shared" si="13"/>
        <v>4346.2104589774417</v>
      </c>
      <c r="G145" s="1">
        <f t="shared" si="14"/>
        <v>4342.8136668992011</v>
      </c>
      <c r="H145" s="1">
        <f t="shared" si="15"/>
        <v>4191.9217371652121</v>
      </c>
      <c r="I145" s="1">
        <f t="shared" si="17"/>
        <v>17.411335647382174</v>
      </c>
    </row>
    <row r="146" spans="3:9" x14ac:dyDescent="0.3">
      <c r="C146" s="1">
        <f t="shared" si="16"/>
        <v>349999981.3478604</v>
      </c>
      <c r="D146" s="1">
        <v>136</v>
      </c>
      <c r="E146" s="1">
        <f t="shared" si="12"/>
        <v>349986182.5510239</v>
      </c>
      <c r="F146" s="1">
        <f t="shared" si="13"/>
        <v>4655.8918841762543</v>
      </c>
      <c r="G146" s="1">
        <f t="shared" si="14"/>
        <v>4652.2590952126357</v>
      </c>
      <c r="H146" s="1">
        <f t="shared" si="15"/>
        <v>4490.6458571446037</v>
      </c>
      <c r="I146" s="1">
        <f t="shared" si="17"/>
        <v>18.652139552210517</v>
      </c>
    </row>
    <row r="147" spans="3:9" x14ac:dyDescent="0.3">
      <c r="C147" s="1">
        <f t="shared" si="16"/>
        <v>349999980.01864356</v>
      </c>
      <c r="D147" s="1">
        <v>137</v>
      </c>
      <c r="E147" s="1">
        <f t="shared" si="12"/>
        <v>349985197.97243547</v>
      </c>
      <c r="F147" s="1">
        <f t="shared" si="13"/>
        <v>4987.6377788684731</v>
      </c>
      <c r="G147" s="1">
        <f t="shared" si="14"/>
        <v>4983.7530692668515</v>
      </c>
      <c r="H147" s="1">
        <f t="shared" si="15"/>
        <v>4810.6553599365061</v>
      </c>
      <c r="I147" s="1">
        <f t="shared" si="17"/>
        <v>19.981356436556986</v>
      </c>
    </row>
    <row r="148" spans="3:9" x14ac:dyDescent="0.3">
      <c r="C148" s="1">
        <f t="shared" si="16"/>
        <v>349999978.59471411</v>
      </c>
      <c r="D148" s="1">
        <v>138</v>
      </c>
      <c r="E148" s="1">
        <f t="shared" si="12"/>
        <v>349984143.24137086</v>
      </c>
      <c r="F148" s="1">
        <f t="shared" si="13"/>
        <v>5343.0200173524208</v>
      </c>
      <c r="G148" s="1">
        <f t="shared" si="14"/>
        <v>5338.8664604234964</v>
      </c>
      <c r="H148" s="1">
        <f t="shared" si="15"/>
        <v>5153.4668654631714</v>
      </c>
      <c r="I148" s="1">
        <f t="shared" si="17"/>
        <v>21.405285884918943</v>
      </c>
    </row>
    <row r="149" spans="3:9" x14ac:dyDescent="0.3">
      <c r="C149" s="1">
        <f t="shared" si="16"/>
        <v>349999977.06932372</v>
      </c>
      <c r="D149" s="1">
        <v>139</v>
      </c>
      <c r="E149" s="1">
        <f t="shared" si="12"/>
        <v>349983013.35981214</v>
      </c>
      <c r="F149" s="1">
        <f t="shared" si="13"/>
        <v>5723.7224255049787</v>
      </c>
      <c r="G149" s="1">
        <f t="shared" si="14"/>
        <v>5719.282039597756</v>
      </c>
      <c r="H149" s="1">
        <f t="shared" si="15"/>
        <v>5520.7050464650683</v>
      </c>
      <c r="I149" s="1">
        <f t="shared" si="17"/>
        <v>22.9306763021828</v>
      </c>
    </row>
    <row r="150" spans="3:9" x14ac:dyDescent="0.3">
      <c r="C150" s="1">
        <f t="shared" si="16"/>
        <v>349999975.43524319</v>
      </c>
      <c r="D150" s="1">
        <v>140</v>
      </c>
      <c r="E150" s="1">
        <f t="shared" si="12"/>
        <v>349981802.97372222</v>
      </c>
      <c r="F150" s="1">
        <f t="shared" si="13"/>
        <v>6131.5487499061501</v>
      </c>
      <c r="G150" s="1">
        <f t="shared" si="14"/>
        <v>6126.8024455444565</v>
      </c>
      <c r="H150" s="1">
        <f t="shared" si="15"/>
        <v>5914.1103254936334</v>
      </c>
      <c r="I150" s="1">
        <f t="shared" si="17"/>
        <v>24.564756884925018</v>
      </c>
    </row>
    <row r="151" spans="3:9" x14ac:dyDescent="0.3">
      <c r="C151" s="1">
        <f t="shared" si="16"/>
        <v>349999973.68472815</v>
      </c>
      <c r="D151" s="1">
        <v>141</v>
      </c>
      <c r="E151" s="1">
        <f t="shared" si="12"/>
        <v>349980506.34769446</v>
      </c>
      <c r="F151" s="1">
        <f t="shared" si="13"/>
        <v>6568.4311936065733</v>
      </c>
      <c r="G151" s="1">
        <f t="shared" si="14"/>
        <v>6563.3587201505752</v>
      </c>
      <c r="H151" s="1">
        <f t="shared" si="15"/>
        <v>6335.547119994113</v>
      </c>
      <c r="I151" s="1">
        <f t="shared" si="17"/>
        <v>26.315271869366292</v>
      </c>
    </row>
    <row r="152" spans="3:9" x14ac:dyDescent="0.3">
      <c r="C152" s="1">
        <f t="shared" si="16"/>
        <v>349999971.80948287</v>
      </c>
      <c r="D152" s="1">
        <v>142</v>
      </c>
      <c r="E152" s="1">
        <f t="shared" si="12"/>
        <v>349979117.33779866</v>
      </c>
      <c r="F152" s="1">
        <f t="shared" si="13"/>
        <v>7036.4395587361578</v>
      </c>
      <c r="G152" s="1">
        <f t="shared" si="14"/>
        <v>7031.0194510207157</v>
      </c>
      <c r="H152" s="1">
        <f t="shared" si="15"/>
        <v>6787.0126744783374</v>
      </c>
      <c r="I152" s="1">
        <f t="shared" si="17"/>
        <v>28.190517217980741</v>
      </c>
    </row>
    <row r="153" spans="3:9" x14ac:dyDescent="0.3">
      <c r="C153" s="1">
        <f t="shared" si="16"/>
        <v>349999969.8006202</v>
      </c>
      <c r="D153" s="1">
        <v>143</v>
      </c>
      <c r="E153" s="1">
        <f t="shared" si="12"/>
        <v>349977629.36249512</v>
      </c>
      <c r="F153" s="1">
        <f t="shared" si="13"/>
        <v>7537.7910389900471</v>
      </c>
      <c r="G153" s="1">
        <f t="shared" si="14"/>
        <v>7532.0005644955381</v>
      </c>
      <c r="H153" s="1">
        <f t="shared" si="15"/>
        <v>7270.6465215581493</v>
      </c>
      <c r="I153" s="1">
        <f t="shared" si="17"/>
        <v>30.199379918272374</v>
      </c>
    </row>
    <row r="154" spans="3:9" x14ac:dyDescent="0.3">
      <c r="C154" s="1">
        <f t="shared" si="16"/>
        <v>349999967.64861995</v>
      </c>
      <c r="D154" s="1">
        <v>144</v>
      </c>
      <c r="E154" s="1">
        <f t="shared" si="12"/>
        <v>349976035.37148005</v>
      </c>
      <c r="F154" s="1">
        <f t="shared" si="13"/>
        <v>8074.8607080644024</v>
      </c>
      <c r="G154" s="1">
        <f t="shared" si="14"/>
        <v>8068.6758152974371</v>
      </c>
      <c r="H154" s="1">
        <f t="shared" si="15"/>
        <v>7788.7406165772518</v>
      </c>
      <c r="I154" s="1">
        <f t="shared" si="17"/>
        <v>32.351380079556812</v>
      </c>
    </row>
    <row r="155" spans="3:9" x14ac:dyDescent="0.3">
      <c r="C155" s="1">
        <f t="shared" si="16"/>
        <v>349999965.34328407</v>
      </c>
      <c r="D155" s="1">
        <v>145</v>
      </c>
      <c r="E155" s="1">
        <f t="shared" si="12"/>
        <v>349974327.81231463</v>
      </c>
      <c r="F155" s="1">
        <f t="shared" si="13"/>
        <v>8650.1927533626767</v>
      </c>
      <c r="G155" s="1">
        <f t="shared" si="14"/>
        <v>8643.5880222667347</v>
      </c>
      <c r="H155" s="1">
        <f t="shared" si="15"/>
        <v>8343.7501937563484</v>
      </c>
      <c r="I155" s="1">
        <f t="shared" si="17"/>
        <v>34.65671602678465</v>
      </c>
    </row>
    <row r="156" spans="3:9" x14ac:dyDescent="0.3">
      <c r="C156" s="1">
        <f t="shared" si="16"/>
        <v>349999962.87368751</v>
      </c>
      <c r="D156" s="1">
        <v>146</v>
      </c>
      <c r="E156" s="1">
        <f t="shared" si="12"/>
        <v>349972498.59468138</v>
      </c>
      <c r="F156" s="1">
        <f t="shared" si="13"/>
        <v>9266.5125077676257</v>
      </c>
      <c r="G156" s="1">
        <f t="shared" si="14"/>
        <v>9259.4611031502754</v>
      </c>
      <c r="H156" s="1">
        <f t="shared" si="15"/>
        <v>8938.3053951683614</v>
      </c>
      <c r="I156" s="1">
        <f t="shared" si="17"/>
        <v>37.126312604575148</v>
      </c>
    </row>
    <row r="157" spans="3:9" x14ac:dyDescent="0.3">
      <c r="C157" s="1">
        <f t="shared" si="16"/>
        <v>349999960.22812718</v>
      </c>
      <c r="D157" s="1">
        <v>147</v>
      </c>
      <c r="E157" s="1">
        <f t="shared" si="12"/>
        <v>349970539.05209851</v>
      </c>
      <c r="F157" s="1">
        <f t="shared" si="13"/>
        <v>9926.7393359904763</v>
      </c>
      <c r="G157" s="1">
        <f t="shared" si="14"/>
        <v>9919.212965148301</v>
      </c>
      <c r="H157" s="1">
        <f t="shared" si="15"/>
        <v>9575.223727503022</v>
      </c>
      <c r="I157" s="1">
        <f t="shared" si="17"/>
        <v>39.771872919760938</v>
      </c>
    </row>
    <row r="158" spans="3:9" x14ac:dyDescent="0.3">
      <c r="C158" s="1">
        <f t="shared" si="16"/>
        <v>349999957.39406633</v>
      </c>
      <c r="D158" s="1">
        <v>148</v>
      </c>
      <c r="E158" s="1">
        <f t="shared" si="12"/>
        <v>349968439.90091288</v>
      </c>
      <c r="F158" s="1">
        <f t="shared" si="13"/>
        <v>10634.000435982967</v>
      </c>
      <c r="G158" s="1">
        <f t="shared" si="14"/>
        <v>10625.96931193202</v>
      </c>
      <c r="H158" s="1">
        <f t="shared" si="15"/>
        <v>10257.52340548002</v>
      </c>
      <c r="I158" s="1">
        <f t="shared" si="17"/>
        <v>42.605933766946166</v>
      </c>
    </row>
    <row r="159" spans="3:9" x14ac:dyDescent="0.3">
      <c r="C159" s="1">
        <f t="shared" si="16"/>
        <v>349999954.35807508</v>
      </c>
      <c r="D159" s="1">
        <v>149</v>
      </c>
      <c r="E159" s="1">
        <f t="shared" si="12"/>
        <v>349966191.19637781</v>
      </c>
      <c r="F159" s="1">
        <f t="shared" si="13"/>
        <v>11391.645620147743</v>
      </c>
      <c r="G159" s="1">
        <f t="shared" si="14"/>
        <v>11383.078432131035</v>
      </c>
      <c r="H159" s="1">
        <f t="shared" si="15"/>
        <v>10988.437644945445</v>
      </c>
      <c r="I159" s="1">
        <f t="shared" si="17"/>
        <v>45.64192499892674</v>
      </c>
    </row>
    <row r="160" spans="3:9" x14ac:dyDescent="0.3">
      <c r="C160" s="1">
        <f t="shared" si="16"/>
        <v>349999951.10576695</v>
      </c>
      <c r="D160" s="1">
        <v>150</v>
      </c>
      <c r="E160" s="1">
        <f t="shared" si="12"/>
        <v>349963782.28560925</v>
      </c>
      <c r="F160" s="1">
        <f t="shared" si="13"/>
        <v>12203.263145626148</v>
      </c>
      <c r="G160" s="1">
        <f t="shared" si="14"/>
        <v>12194.127038876457</v>
      </c>
      <c r="H160" s="1">
        <f t="shared" si="15"/>
        <v>11771.429973156382</v>
      </c>
      <c r="I160" s="1">
        <f t="shared" si="17"/>
        <v>48.894233122392748</v>
      </c>
    </row>
    <row r="161" spans="3:9" x14ac:dyDescent="0.3">
      <c r="C161" s="1">
        <f t="shared" si="16"/>
        <v>349999947.62173069</v>
      </c>
      <c r="D161" s="1">
        <v>151</v>
      </c>
      <c r="E161" s="1">
        <f t="shared" si="12"/>
        <v>349961201.75719941</v>
      </c>
      <c r="F161" s="1">
        <f t="shared" si="13"/>
        <v>13072.696667799813</v>
      </c>
      <c r="G161" s="1">
        <f t="shared" si="14"/>
        <v>13062.957234892194</v>
      </c>
      <c r="H161" s="1">
        <f t="shared" si="15"/>
        <v>12610.210628544168</v>
      </c>
      <c r="I161" s="1">
        <f t="shared" si="17"/>
        <v>52.37826941921459</v>
      </c>
    </row>
    <row r="162" spans="3:9" x14ac:dyDescent="0.3">
      <c r="C162" s="1">
        <f t="shared" si="16"/>
        <v>349999943.88945717</v>
      </c>
      <c r="D162" s="1">
        <v>152</v>
      </c>
      <c r="E162" s="1">
        <f t="shared" si="12"/>
        <v>349958437.3872506</v>
      </c>
      <c r="F162" s="1">
        <f t="shared" si="13"/>
        <v>14004.063396333988</v>
      </c>
      <c r="G162" s="1">
        <f t="shared" si="14"/>
        <v>13993.684682875613</v>
      </c>
      <c r="H162" s="1">
        <f t="shared" si="15"/>
        <v>13508.754127369777</v>
      </c>
      <c r="I162" s="1">
        <f t="shared" si="17"/>
        <v>56.110542914898076</v>
      </c>
    </row>
    <row r="163" spans="3:9" x14ac:dyDescent="0.3">
      <c r="C163" s="1">
        <f t="shared" si="16"/>
        <v>349999939.89126158</v>
      </c>
      <c r="D163" s="1">
        <v>153</v>
      </c>
      <c r="E163" s="1">
        <f t="shared" si="12"/>
        <v>349955476.08157623</v>
      </c>
      <c r="F163" s="1">
        <f t="shared" si="13"/>
        <v>15001.773538638758</v>
      </c>
      <c r="G163" s="1">
        <f t="shared" si="14"/>
        <v>14990.718066522819</v>
      </c>
      <c r="H163" s="1">
        <f t="shared" si="15"/>
        <v>14471.31808016867</v>
      </c>
      <c r="I163" s="1">
        <f t="shared" si="17"/>
        <v>60.108738538576823</v>
      </c>
    </row>
    <row r="164" spans="3:9" x14ac:dyDescent="0.3">
      <c r="C164" s="1">
        <f t="shared" si="16"/>
        <v>349999935.6081993</v>
      </c>
      <c r="D164" s="1">
        <v>154</v>
      </c>
      <c r="E164" s="1">
        <f t="shared" si="12"/>
        <v>349952303.81379741</v>
      </c>
      <c r="F164" s="1">
        <f t="shared" si="13"/>
        <v>16070.551121552411</v>
      </c>
      <c r="G164" s="1">
        <f t="shared" si="14"/>
        <v>16058.77993355772</v>
      </c>
      <c r="H164" s="1">
        <f t="shared" si="15"/>
        <v>15502.463346752244</v>
      </c>
      <c r="I164" s="1">
        <f t="shared" si="17"/>
        <v>64.391800843297631</v>
      </c>
    </row>
    <row r="165" spans="3:9" x14ac:dyDescent="0.3">
      <c r="C165" s="1">
        <f t="shared" si="16"/>
        <v>349999931.0199765</v>
      </c>
      <c r="D165" s="1">
        <v>155</v>
      </c>
      <c r="E165" s="1">
        <f t="shared" si="12"/>
        <v>349948905.55904472</v>
      </c>
      <c r="F165" s="1">
        <f t="shared" si="13"/>
        <v>17215.456288384088</v>
      </c>
      <c r="G165" s="1">
        <f t="shared" si="14"/>
        <v>17202.929018544353</v>
      </c>
      <c r="H165" s="1">
        <f t="shared" si="15"/>
        <v>16607.075624815687</v>
      </c>
      <c r="I165" s="1">
        <f t="shared" si="17"/>
        <v>68.980023681456984</v>
      </c>
    </row>
    <row r="166" spans="3:9" x14ac:dyDescent="0.3">
      <c r="C166" s="1">
        <f t="shared" si="16"/>
        <v>349999926.10485393</v>
      </c>
      <c r="D166" s="1">
        <v>156</v>
      </c>
      <c r="E166" s="1">
        <f t="shared" si="12"/>
        <v>349945265.22295463</v>
      </c>
      <c r="F166" s="1">
        <f t="shared" si="13"/>
        <v>18441.909175216682</v>
      </c>
      <c r="G166" s="1">
        <f t="shared" si="14"/>
        <v>18428.584150126469</v>
      </c>
      <c r="H166" s="1">
        <f t="shared" si="15"/>
        <v>17790.388573926062</v>
      </c>
      <c r="I166" s="1">
        <f t="shared" si="17"/>
        <v>73.895146258183942</v>
      </c>
    </row>
    <row r="167" spans="3:9" x14ac:dyDescent="0.3">
      <c r="C167" s="1">
        <f t="shared" si="16"/>
        <v>349999920.83954412</v>
      </c>
      <c r="D167" s="1">
        <v>157</v>
      </c>
      <c r="E167" s="1">
        <f t="shared" si="12"/>
        <v>349941365.56562799</v>
      </c>
      <c r="F167" s="1">
        <f t="shared" si="13"/>
        <v>19755.715477593614</v>
      </c>
      <c r="G167" s="1">
        <f t="shared" si="14"/>
        <v>19741.549854676927</v>
      </c>
      <c r="H167" s="1">
        <f t="shared" si="15"/>
        <v>19058.008583860297</v>
      </c>
      <c r="I167" s="1">
        <f t="shared" si="17"/>
        <v>79.160456015362939</v>
      </c>
    </row>
    <row r="168" spans="3:9" x14ac:dyDescent="0.3">
      <c r="C168" s="1">
        <f t="shared" si="16"/>
        <v>349999915.19910127</v>
      </c>
      <c r="D168" s="1">
        <v>158</v>
      </c>
      <c r="E168" s="1">
        <f t="shared" si="12"/>
        <v>349937188.12019473</v>
      </c>
      <c r="F168" s="1">
        <f t="shared" si="13"/>
        <v>21163.09382642365</v>
      </c>
      <c r="G168" s="1">
        <f t="shared" si="14"/>
        <v>21148.043776183469</v>
      </c>
      <c r="H168" s="1">
        <f t="shared" si="15"/>
        <v>20415.9413039633</v>
      </c>
      <c r="I168" s="1">
        <f t="shared" si="17"/>
        <v>84.80089883098492</v>
      </c>
    </row>
    <row r="169" spans="3:9" x14ac:dyDescent="0.3">
      <c r="C169" s="1">
        <f t="shared" si="16"/>
        <v>349999909.15680307</v>
      </c>
      <c r="D169" s="1">
        <v>159</v>
      </c>
      <c r="E169" s="1">
        <f t="shared" si="12"/>
        <v>349932713.10560387</v>
      </c>
      <c r="F169" s="1">
        <f t="shared" si="13"/>
        <v>22670.705100167474</v>
      </c>
      <c r="G169" s="1">
        <f t="shared" si="14"/>
        <v>22654.726040580546</v>
      </c>
      <c r="H169" s="1">
        <f t="shared" si="15"/>
        <v>21870.620058435878</v>
      </c>
      <c r="I169" s="1">
        <f t="shared" si="17"/>
        <v>90.84319705275162</v>
      </c>
    </row>
    <row r="170" spans="3:9" x14ac:dyDescent="0.3">
      <c r="C170" s="1">
        <f t="shared" si="16"/>
        <v>349999902.68402416</v>
      </c>
      <c r="D170" s="1">
        <v>160</v>
      </c>
      <c r="E170" s="1">
        <f t="shared" si="12"/>
        <v>349927919.33323205</v>
      </c>
      <c r="F170" s="1">
        <f t="shared" si="13"/>
        <v>24285.683809150403</v>
      </c>
      <c r="G170" s="1">
        <f t="shared" si="14"/>
        <v>24268.730701694265</v>
      </c>
      <c r="H170" s="1">
        <f t="shared" si="15"/>
        <v>23428.936281278147</v>
      </c>
      <c r="I170" s="1">
        <f t="shared" si="17"/>
        <v>97.315975921488914</v>
      </c>
    </row>
    <row r="171" spans="3:9" x14ac:dyDescent="0.3">
      <c r="C171" s="1">
        <f t="shared" si="16"/>
        <v>349999895.75010109</v>
      </c>
      <c r="D171" s="1">
        <v>161</v>
      </c>
      <c r="E171" s="1">
        <f t="shared" si="12"/>
        <v>349922784.10687429</v>
      </c>
      <c r="F171" s="1">
        <f t="shared" si="13"/>
        <v>26015.671697212019</v>
      </c>
      <c r="G171" s="1">
        <f t="shared" si="14"/>
        <v>25997.699415537107</v>
      </c>
      <c r="H171" s="1">
        <f t="shared" si="15"/>
        <v>25098.272114045514</v>
      </c>
      <c r="I171" s="1">
        <f t="shared" si="17"/>
        <v>104.24989897911584</v>
      </c>
    </row>
    <row r="172" spans="3:9" x14ac:dyDescent="0.3">
      <c r="C172" s="1">
        <f t="shared" si="16"/>
        <v>349999888.32218701</v>
      </c>
      <c r="D172" s="1">
        <v>162</v>
      </c>
      <c r="E172" s="1">
        <f t="shared" si="12"/>
        <v>349917283.11565149</v>
      </c>
      <c r="F172" s="1">
        <f t="shared" si="13"/>
        <v>27868.853715890957</v>
      </c>
      <c r="G172" s="1">
        <f t="shared" si="14"/>
        <v>27849.817499910303</v>
      </c>
      <c r="H172" s="1">
        <f t="shared" si="15"/>
        <v>26886.535319663642</v>
      </c>
      <c r="I172" s="1">
        <f t="shared" si="17"/>
        <v>111.67781309784073</v>
      </c>
    </row>
    <row r="173" spans="3:9" x14ac:dyDescent="0.3">
      <c r="C173" s="1">
        <f t="shared" si="16"/>
        <v>349999880.36509615</v>
      </c>
      <c r="D173" s="1">
        <v>163</v>
      </c>
      <c r="E173" s="1">
        <f t="shared" si="12"/>
        <v>349911390.3193357</v>
      </c>
      <c r="F173" s="1">
        <f t="shared" si="13"/>
        <v>29853.996536989398</v>
      </c>
      <c r="G173" s="1">
        <f t="shared" si="14"/>
        <v>29833.852547186871</v>
      </c>
      <c r="H173" s="1">
        <f t="shared" si="15"/>
        <v>28802.196676340471</v>
      </c>
      <c r="I173" s="1">
        <f t="shared" si="17"/>
        <v>119.63490381210082</v>
      </c>
    </row>
    <row r="174" spans="3:9" x14ac:dyDescent="0.3">
      <c r="C174" s="1">
        <f t="shared" si="16"/>
        <v>349999871.84113836</v>
      </c>
      <c r="D174" s="1">
        <v>164</v>
      </c>
      <c r="E174" s="1">
        <f t="shared" si="12"/>
        <v>349905077.82556069</v>
      </c>
      <c r="F174" s="1">
        <f t="shared" si="13"/>
        <v>31980.489780706142</v>
      </c>
      <c r="G174" s="1">
        <f t="shared" si="14"/>
        <v>31959.195769801387</v>
      </c>
      <c r="H174" s="1">
        <f t="shared" si="15"/>
        <v>30854.330027155222</v>
      </c>
      <c r="I174" s="1">
        <f t="shared" si="17"/>
        <v>128.15886168272564</v>
      </c>
    </row>
    <row r="175" spans="3:9" x14ac:dyDescent="0.3">
      <c r="C175" s="1">
        <f t="shared" si="16"/>
        <v>349999862.70993954</v>
      </c>
      <c r="D175" s="1">
        <v>165</v>
      </c>
      <c r="E175" s="1">
        <f t="shared" si="12"/>
        <v>349898315.75834727</v>
      </c>
      <c r="F175" s="1">
        <f t="shared" si="13"/>
        <v>34258.390148610168</v>
      </c>
      <c r="G175" s="1">
        <f t="shared" si="14"/>
        <v>34235.906270410793</v>
      </c>
      <c r="H175" s="1">
        <f t="shared" si="15"/>
        <v>33052.655173246902</v>
      </c>
      <c r="I175" s="1">
        <f t="shared" si="17"/>
        <v>137.29006047409746</v>
      </c>
    </row>
    <row r="176" spans="3:9" x14ac:dyDescent="0.3">
      <c r="C176" s="1">
        <f t="shared" si="16"/>
        <v>349999852.92825198</v>
      </c>
      <c r="D176" s="1">
        <v>166</v>
      </c>
      <c r="E176" s="1">
        <f t="shared" si="12"/>
        <v>349891072.11733472</v>
      </c>
      <c r="F176" s="1">
        <f t="shared" si="13"/>
        <v>36698.468663590786</v>
      </c>
      <c r="G176" s="1">
        <f t="shared" si="14"/>
        <v>36674.758441962782</v>
      </c>
      <c r="H176" s="1">
        <f t="shared" si="15"/>
        <v>35407.583811721932</v>
      </c>
      <c r="I176" s="1">
        <f t="shared" si="17"/>
        <v>147.07174797992911</v>
      </c>
    </row>
    <row r="177" spans="3:9" x14ac:dyDescent="0.3">
      <c r="C177" s="1">
        <f t="shared" si="16"/>
        <v>349999842.44974959</v>
      </c>
      <c r="D177" s="1">
        <v>167</v>
      </c>
      <c r="E177" s="1">
        <f t="shared" si="12"/>
        <v>349883312.62706643</v>
      </c>
      <c r="F177" s="1">
        <f t="shared" si="13"/>
        <v>39312.261232610042</v>
      </c>
      <c r="G177" s="1">
        <f t="shared" si="14"/>
        <v>39287.292717066412</v>
      </c>
      <c r="H177" s="1">
        <f t="shared" si="15"/>
        <v>37930.268733509911</v>
      </c>
      <c r="I177" s="1">
        <f t="shared" si="17"/>
        <v>157.5502503919185</v>
      </c>
    </row>
    <row r="178" spans="3:9" x14ac:dyDescent="0.3">
      <c r="C178" s="1">
        <f t="shared" si="16"/>
        <v>349999831.22480887</v>
      </c>
      <c r="D178" s="1">
        <v>168</v>
      </c>
      <c r="E178" s="1">
        <f t="shared" si="12"/>
        <v>349875000.57563359</v>
      </c>
      <c r="F178" s="1">
        <f t="shared" si="13"/>
        <v>42112.12276264315</v>
      </c>
      <c r="G178" s="1">
        <f t="shared" si="14"/>
        <v>42085.869901158228</v>
      </c>
      <c r="H178" s="1">
        <f t="shared" si="15"/>
        <v>40632.656511477908</v>
      </c>
      <c r="I178" s="1">
        <f t="shared" si="17"/>
        <v>168.77519116822319</v>
      </c>
    </row>
    <row r="179" spans="3:9" x14ac:dyDescent="0.3">
      <c r="C179" s="1">
        <f t="shared" si="16"/>
        <v>349999819.20027465</v>
      </c>
      <c r="D179" s="1">
        <v>169</v>
      </c>
      <c r="E179" s="1">
        <f t="shared" si="12"/>
        <v>349866096.64193368</v>
      </c>
      <c r="F179" s="1">
        <f t="shared" si="13"/>
        <v>45111.285075669912</v>
      </c>
      <c r="G179" s="1">
        <f t="shared" si="14"/>
        <v>45083.729340052763</v>
      </c>
      <c r="H179" s="1">
        <f t="shared" si="15"/>
        <v>43527.543925233134</v>
      </c>
      <c r="I179" s="1">
        <f t="shared" si="17"/>
        <v>180.79972542569698</v>
      </c>
    </row>
    <row r="180" spans="3:9" x14ac:dyDescent="0.3">
      <c r="C180" s="1">
        <f t="shared" si="16"/>
        <v>349999806.3192091</v>
      </c>
      <c r="D180" s="1">
        <v>170</v>
      </c>
      <c r="E180" s="1">
        <f t="shared" si="12"/>
        <v>349856558.7107482</v>
      </c>
      <c r="F180" s="1">
        <f t="shared" si="13"/>
        <v>48323.918885022584</v>
      </c>
      <c r="G180" s="1">
        <f t="shared" si="14"/>
        <v>48295.051189618964</v>
      </c>
      <c r="H180" s="1">
        <f t="shared" si="15"/>
        <v>46628.638386267849</v>
      </c>
      <c r="I180" s="1">
        <f t="shared" si="17"/>
        <v>193.68079095142633</v>
      </c>
    </row>
    <row r="181" spans="3:9" x14ac:dyDescent="0.3">
      <c r="C181" s="1">
        <f t="shared" si="16"/>
        <v>349999792.52062309</v>
      </c>
      <c r="D181" s="1">
        <v>171</v>
      </c>
      <c r="E181" s="1">
        <f t="shared" si="12"/>
        <v>349846341.6747911</v>
      </c>
      <c r="F181" s="1">
        <f t="shared" si="13"/>
        <v>51765.200112851715</v>
      </c>
      <c r="G181" s="1">
        <f t="shared" si="14"/>
        <v>51735.023073595228</v>
      </c>
      <c r="H181" s="1">
        <f t="shared" si="15"/>
        <v>49950.622645503317</v>
      </c>
      <c r="I181" s="1">
        <f t="shared" si="17"/>
        <v>207.47937700560317</v>
      </c>
    </row>
    <row r="182" spans="3:9" x14ac:dyDescent="0.3">
      <c r="C182" s="1">
        <f t="shared" si="16"/>
        <v>349999777.7391879</v>
      </c>
      <c r="D182" s="1">
        <v>172</v>
      </c>
      <c r="E182" s="1">
        <f t="shared" si="12"/>
        <v>349835397.22282094</v>
      </c>
      <c r="F182" s="1">
        <f t="shared" si="13"/>
        <v>55451.380846990163</v>
      </c>
      <c r="G182" s="1">
        <f t="shared" si="14"/>
        <v>55419.911435010508</v>
      </c>
      <c r="H182" s="1">
        <f t="shared" si="15"/>
        <v>53509.224084946676</v>
      </c>
      <c r="I182" s="1">
        <f t="shared" si="17"/>
        <v>222.26081216948751</v>
      </c>
    </row>
    <row r="183" spans="3:9" x14ac:dyDescent="0.3">
      <c r="C183" s="1">
        <f t="shared" si="16"/>
        <v>349999761.90492743</v>
      </c>
      <c r="D183" s="1">
        <v>173</v>
      </c>
      <c r="E183" s="1">
        <f t="shared" si="12"/>
        <v>349823673.61284876</v>
      </c>
      <c r="F183" s="1">
        <f t="shared" si="13"/>
        <v>59399.865255126548</v>
      </c>
      <c r="G183" s="1">
        <f t="shared" si="14"/>
        <v>59367.137907384058</v>
      </c>
      <c r="H183" s="1">
        <f t="shared" si="15"/>
        <v>57321.288916167628</v>
      </c>
      <c r="I183" s="1">
        <f t="shared" si="17"/>
        <v>238.09507257949051</v>
      </c>
    </row>
    <row r="184" spans="3:9" x14ac:dyDescent="0.3">
      <c r="C184" s="1">
        <f t="shared" si="16"/>
        <v>349999744.94288802</v>
      </c>
      <c r="D184" s="1">
        <v>174</v>
      </c>
      <c r="E184" s="1">
        <f t="shared" si="12"/>
        <v>349811115.42940843</v>
      </c>
      <c r="F184" s="1">
        <f t="shared" si="13"/>
        <v>63629.290794991146</v>
      </c>
      <c r="G184" s="1">
        <f t="shared" si="14"/>
        <v>63595.361053901164</v>
      </c>
      <c r="H184" s="1">
        <f t="shared" si="15"/>
        <v>61404.861630716507</v>
      </c>
      <c r="I184" s="1">
        <f t="shared" si="17"/>
        <v>255.05711198160023</v>
      </c>
    </row>
    <row r="185" spans="3:9" x14ac:dyDescent="0.3">
      <c r="C185" s="1">
        <f t="shared" si="16"/>
        <v>349999726.77278483</v>
      </c>
      <c r="D185" s="1">
        <v>175</v>
      </c>
      <c r="E185" s="1">
        <f t="shared" si="12"/>
        <v>349797663.3237859</v>
      </c>
      <c r="F185" s="1">
        <f t="shared" si="13"/>
        <v>68159.615081258409</v>
      </c>
      <c r="G185" s="1">
        <f t="shared" si="14"/>
        <v>68124.563846177261</v>
      </c>
      <c r="H185" s="1">
        <f t="shared" si="15"/>
        <v>65779.270071531486</v>
      </c>
      <c r="I185" s="1">
        <f t="shared" si="17"/>
        <v>273.22721513985772</v>
      </c>
    </row>
    <row r="186" spans="3:9" x14ac:dyDescent="0.3">
      <c r="C186" s="1">
        <f t="shared" si="16"/>
        <v>349999707.30862373</v>
      </c>
      <c r="D186" s="1">
        <v>176</v>
      </c>
      <c r="E186" s="1">
        <f t="shared" si="12"/>
        <v>349783253.73603165</v>
      </c>
      <c r="F186" s="1">
        <f t="shared" si="13"/>
        <v>73012.208793126512</v>
      </c>
      <c r="G186" s="1">
        <f t="shared" si="14"/>
        <v>72976.147279102617</v>
      </c>
      <c r="H186" s="1">
        <f t="shared" si="15"/>
        <v>70465.21651991611</v>
      </c>
      <c r="I186" s="1">
        <f t="shared" si="17"/>
        <v>292.69137623876549</v>
      </c>
    </row>
    <row r="187" spans="3:9" x14ac:dyDescent="0.3">
      <c r="C187" s="1">
        <f t="shared" si="16"/>
        <v>349999686.458296</v>
      </c>
      <c r="D187" s="1">
        <v>177</v>
      </c>
      <c r="E187" s="1">
        <f t="shared" si="12"/>
        <v>349767818.59750032</v>
      </c>
      <c r="F187" s="1">
        <f t="shared" si="13"/>
        <v>78209.955031090707</v>
      </c>
      <c r="G187" s="1">
        <f t="shared" si="14"/>
        <v>78173.030544676469</v>
      </c>
      <c r="H187" s="1">
        <f t="shared" si="15"/>
        <v>75484.87521990895</v>
      </c>
      <c r="I187" s="1">
        <f t="shared" si="17"/>
        <v>313.54170403279483</v>
      </c>
    </row>
    <row r="188" spans="3:9" x14ac:dyDescent="0.3">
      <c r="C188" s="1">
        <f t="shared" si="16"/>
        <v>349999664.12314445</v>
      </c>
      <c r="D188" s="1">
        <v>178</v>
      </c>
      <c r="E188" s="1">
        <f t="shared" si="12"/>
        <v>349751285.01258039</v>
      </c>
      <c r="F188" s="1">
        <f t="shared" si="13"/>
        <v>83777.355557322997</v>
      </c>
      <c r="G188" s="1">
        <f t="shared" si="14"/>
        <v>83739.758215771202</v>
      </c>
      <c r="H188" s="1">
        <f t="shared" si="15"/>
        <v>80861.996790919875</v>
      </c>
      <c r="I188" s="1">
        <f t="shared" si="17"/>
        <v>335.87685561698811</v>
      </c>
    </row>
    <row r="189" spans="3:9" x14ac:dyDescent="0.3">
      <c r="C189" s="1">
        <f t="shared" si="16"/>
        <v>349999640.19749922</v>
      </c>
      <c r="D189" s="1">
        <v>179</v>
      </c>
      <c r="E189" s="1">
        <f t="shared" si="12"/>
        <v>349733574.9181869</v>
      </c>
      <c r="F189" s="1">
        <f t="shared" si="13"/>
        <v>89740.644381343445</v>
      </c>
      <c r="G189" s="1">
        <f t="shared" si="14"/>
        <v>89702.614920486318</v>
      </c>
      <c r="H189" s="1">
        <f t="shared" si="15"/>
        <v>86622.020010483291</v>
      </c>
      <c r="I189" s="1">
        <f t="shared" si="17"/>
        <v>359.80250082149416</v>
      </c>
    </row>
    <row r="190" spans="3:9" x14ac:dyDescent="0.3">
      <c r="C190" s="1">
        <f t="shared" si="16"/>
        <v>349999614.56818068</v>
      </c>
      <c r="D190" s="1">
        <v>180</v>
      </c>
      <c r="E190" s="1">
        <f t="shared" si="12"/>
        <v>349714604.7194981</v>
      </c>
      <c r="F190" s="1">
        <f t="shared" si="13"/>
        <v>96127.909181346127</v>
      </c>
      <c r="G190" s="1">
        <f t="shared" si="14"/>
        <v>96089.748019237639</v>
      </c>
      <c r="H190" s="1">
        <f t="shared" si="15"/>
        <v>92792.191481992209</v>
      </c>
      <c r="I190" s="1">
        <f t="shared" si="17"/>
        <v>385.43181937020455</v>
      </c>
    </row>
    <row r="191" spans="3:9" x14ac:dyDescent="0.3">
      <c r="C191" s="1">
        <f t="shared" si="16"/>
        <v>349999587.11396694</v>
      </c>
      <c r="D191" s="1">
        <v>181</v>
      </c>
      <c r="E191" s="1">
        <f t="shared" si="12"/>
        <v>349694284.90031779</v>
      </c>
      <c r="F191" s="1">
        <f t="shared" si="13"/>
        <v>102969.22108165007</v>
      </c>
      <c r="G191" s="1">
        <f t="shared" si="14"/>
        <v>102931.29883005032</v>
      </c>
      <c r="H191" s="1">
        <f t="shared" si="15"/>
        <v>99401.693737449066</v>
      </c>
      <c r="I191" s="1">
        <f t="shared" si="17"/>
        <v>412.88603308998671</v>
      </c>
    </row>
    <row r="192" spans="3:9" x14ac:dyDescent="0.3">
      <c r="C192" s="1">
        <f t="shared" si="16"/>
        <v>349999557.70502442</v>
      </c>
      <c r="D192" s="1">
        <v>182</v>
      </c>
      <c r="E192" s="1">
        <f t="shared" si="12"/>
        <v>349672519.60634065</v>
      </c>
      <c r="F192" s="1">
        <f t="shared" si="13"/>
        <v>110296.77333829315</v>
      </c>
      <c r="G192" s="1">
        <f t="shared" si="14"/>
        <v>110259.54298275957</v>
      </c>
      <c r="H192" s="1">
        <f t="shared" si="15"/>
        <v>106481.78236272561</v>
      </c>
      <c r="I192" s="1">
        <f t="shared" si="17"/>
        <v>442.29497561285825</v>
      </c>
    </row>
    <row r="193" spans="3:9" x14ac:dyDescent="0.3">
      <c r="C193" s="1">
        <f t="shared" si="16"/>
        <v>349999526.20229781</v>
      </c>
      <c r="D193" s="1">
        <v>183</v>
      </c>
      <c r="E193" s="1">
        <f t="shared" si="12"/>
        <v>349649206.19948733</v>
      </c>
      <c r="F193" s="1">
        <f t="shared" si="13"/>
        <v>118145.02951777687</v>
      </c>
      <c r="G193" s="1">
        <f t="shared" si="14"/>
        <v>118109.04052003784</v>
      </c>
      <c r="H193" s="1">
        <f t="shared" si="15"/>
        <v>114065.93277269427</v>
      </c>
      <c r="I193" s="1">
        <f t="shared" si="17"/>
        <v>473.79770217936101</v>
      </c>
    </row>
    <row r="194" spans="3:9" x14ac:dyDescent="0.3">
      <c r="C194" s="1">
        <f t="shared" si="16"/>
        <v>349999492.45685768</v>
      </c>
      <c r="D194" s="1">
        <v>184</v>
      </c>
      <c r="E194" s="1">
        <f t="shared" si="12"/>
        <v>349624234.78136086</v>
      </c>
      <c r="F194" s="1">
        <f t="shared" si="13"/>
        <v>126550.88178838893</v>
      </c>
      <c r="G194" s="1">
        <f t="shared" si="14"/>
        <v>126516.7964024261</v>
      </c>
      <c r="H194" s="1">
        <f t="shared" si="15"/>
        <v>122189.99730601315</v>
      </c>
      <c r="I194" s="1">
        <f t="shared" si="17"/>
        <v>507.54314232794326</v>
      </c>
    </row>
    <row r="195" spans="3:9" x14ac:dyDescent="0.3">
      <c r="C195" s="1">
        <f t="shared" si="16"/>
        <v>349999456.3092016</v>
      </c>
      <c r="D195" s="1">
        <v>185</v>
      </c>
      <c r="E195" s="1">
        <f t="shared" si="12"/>
        <v>349597487.68375188</v>
      </c>
      <c r="F195" s="1">
        <f t="shared" si="13"/>
        <v>135553.81997934612</v>
      </c>
      <c r="G195" s="1">
        <f t="shared" si="14"/>
        <v>135522.43211590769</v>
      </c>
      <c r="H195" s="1">
        <f t="shared" si="15"/>
        <v>130892.37335445393</v>
      </c>
      <c r="I195" s="1">
        <f t="shared" si="17"/>
        <v>543.69079844292219</v>
      </c>
    </row>
    <row r="196" spans="3:9" x14ac:dyDescent="0.3">
      <c r="C196" s="1">
        <f t="shared" si="16"/>
        <v>349999417.5885067</v>
      </c>
      <c r="D196" s="1">
        <v>186</v>
      </c>
      <c r="E196" s="1">
        <f t="shared" si="12"/>
        <v>349568838.92399287</v>
      </c>
      <c r="F196" s="1">
        <f t="shared" si="13"/>
        <v>145196.11210016184</v>
      </c>
      <c r="G196" s="1">
        <f t="shared" si="14"/>
        <v>145168.36912407351</v>
      </c>
      <c r="H196" s="1">
        <f t="shared" si="15"/>
        <v>140214.18328960068</v>
      </c>
      <c r="I196" s="1">
        <f t="shared" si="17"/>
        <v>582.41149333318151</v>
      </c>
    </row>
    <row r="197" spans="3:9" x14ac:dyDescent="0.3">
      <c r="C197" s="1">
        <f t="shared" si="16"/>
        <v>349999376.11182988</v>
      </c>
      <c r="D197" s="1">
        <v>187</v>
      </c>
      <c r="E197" s="1">
        <f t="shared" si="12"/>
        <v>349538153.6228255</v>
      </c>
      <c r="F197" s="1">
        <f t="shared" si="13"/>
        <v>155522.9970510726</v>
      </c>
      <c r="G197" s="1">
        <f t="shared" si="14"/>
        <v>155500.02495262734</v>
      </c>
      <c r="H197" s="1">
        <f t="shared" si="15"/>
        <v>150199.46700066229</v>
      </c>
      <c r="I197" s="1">
        <f t="shared" si="17"/>
        <v>623.88817022577393</v>
      </c>
    </row>
    <row r="198" spans="3:9" x14ac:dyDescent="0.3">
      <c r="C198" s="1">
        <f t="shared" si="16"/>
        <v>349999331.68325138</v>
      </c>
      <c r="D198" s="1">
        <v>188</v>
      </c>
      <c r="E198" s="1">
        <f t="shared" si="12"/>
        <v>349505287.3823033</v>
      </c>
      <c r="F198" s="1">
        <f t="shared" si="13"/>
        <v>166582.8902949467</v>
      </c>
      <c r="G198" s="1">
        <f t="shared" si="14"/>
        <v>166566.02274189217</v>
      </c>
      <c r="H198" s="1">
        <f t="shared" si="15"/>
        <v>160895.38791118108</v>
      </c>
      <c r="I198" s="1">
        <f t="shared" si="17"/>
        <v>668.31674878366744</v>
      </c>
    </row>
    <row r="199" spans="3:9" x14ac:dyDescent="0.3">
      <c r="C199" s="1">
        <f t="shared" si="16"/>
        <v>349999284.09295905</v>
      </c>
      <c r="D199" s="1">
        <v>189</v>
      </c>
      <c r="E199" s="1">
        <f t="shared" si="12"/>
        <v>349470085.62110454</v>
      </c>
      <c r="F199" s="1">
        <f t="shared" si="13"/>
        <v>178427.60330170879</v>
      </c>
      <c r="G199" s="1">
        <f t="shared" si="14"/>
        <v>178418.41515310886</v>
      </c>
      <c r="H199" s="1">
        <f t="shared" si="15"/>
        <v>172352.4533997348</v>
      </c>
      <c r="I199" s="1">
        <f t="shared" si="17"/>
        <v>715.90704099563663</v>
      </c>
    </row>
    <row r="200" spans="3:9" x14ac:dyDescent="0.3">
      <c r="C200" s="1">
        <f t="shared" si="16"/>
        <v>349999233.11626905</v>
      </c>
      <c r="D200" s="1">
        <v>190</v>
      </c>
      <c r="E200" s="1">
        <f t="shared" si="12"/>
        <v>349432382.86447418</v>
      </c>
      <c r="F200" s="1">
        <f t="shared" si="13"/>
        <v>191112.5776177537</v>
      </c>
      <c r="G200" s="1">
        <f t="shared" si="14"/>
        <v>191112.92356665857</v>
      </c>
      <c r="H200" s="1">
        <f t="shared" si="15"/>
        <v>184624.75061046652</v>
      </c>
      <c r="I200" s="1">
        <f t="shared" si="17"/>
        <v>766.88373103938204</v>
      </c>
    </row>
    <row r="201" spans="3:9" x14ac:dyDescent="0.3">
      <c r="C201" s="1">
        <f t="shared" si="16"/>
        <v>349999178.51257658</v>
      </c>
      <c r="D201" s="1">
        <v>191</v>
      </c>
      <c r="E201" s="1">
        <f t="shared" si="12"/>
        <v>349392001.98585331</v>
      </c>
      <c r="F201" s="1">
        <f t="shared" si="13"/>
        <v>204697.13445486664</v>
      </c>
      <c r="G201" s="1">
        <f t="shared" si="14"/>
        <v>204709.19356484301</v>
      </c>
      <c r="H201" s="1">
        <f t="shared" si="15"/>
        <v>197770.19870358778</v>
      </c>
      <c r="I201" s="1">
        <f t="shared" si="17"/>
        <v>821.48742348699875</v>
      </c>
    </row>
    <row r="202" spans="3:9" x14ac:dyDescent="0.3">
      <c r="C202" s="1">
        <f t="shared" si="16"/>
        <v>349999120.02423561</v>
      </c>
      <c r="D202" s="1">
        <v>192</v>
      </c>
      <c r="E202" s="1">
        <f t="shared" si="12"/>
        <v>349348753.39708757</v>
      </c>
      <c r="F202" s="1">
        <f t="shared" si="13"/>
        <v>219244.74073551633</v>
      </c>
      <c r="G202" s="1">
        <f t="shared" si="14"/>
        <v>219271.06774845949</v>
      </c>
      <c r="H202" s="1">
        <f t="shared" si="15"/>
        <v>211850.81866402755</v>
      </c>
      <c r="I202" s="1">
        <f t="shared" si="17"/>
        <v>879.97576450552538</v>
      </c>
    </row>
    <row r="203" spans="3:9" x14ac:dyDescent="0.3">
      <c r="C203" s="1">
        <f t="shared" si="16"/>
        <v>349999057.37535912</v>
      </c>
      <c r="D203" s="1">
        <v>193</v>
      </c>
      <c r="E203" s="1">
        <f t="shared" ref="E203:E266" si="18">E202+MU*N-(beta*G202*E202/N)+omega*H202-MU*E202</f>
        <v>349302434.18393213</v>
      </c>
      <c r="F203" s="1">
        <f t="shared" ref="F203:F266" si="19">(beta*G202*E202/N)+F202-sigma*F202-MU*F202</f>
        <v>234823.29257369111</v>
      </c>
      <c r="G203" s="1">
        <f t="shared" ref="G203:G266" si="20">G202+sigma*F202-gamma*G202-(MU+alpha)*G202</f>
        <v>234866.87699500087</v>
      </c>
      <c r="H203" s="1">
        <f t="shared" ref="H203:H266" si="21">H202+gamma*G202-omega*H202-MU*H202</f>
        <v>226933.02185828364</v>
      </c>
      <c r="I203" s="1">
        <f t="shared" si="17"/>
        <v>942.62464100508521</v>
      </c>
    </row>
    <row r="204" spans="3:9" x14ac:dyDescent="0.3">
      <c r="C204" s="1">
        <f t="shared" ref="C204:C267" si="22">SUM(E204:H204)</f>
        <v>349998990.27053708</v>
      </c>
      <c r="D204" s="1">
        <v>194</v>
      </c>
      <c r="E204" s="1">
        <f t="shared" si="18"/>
        <v>349252827.1833927</v>
      </c>
      <c r="F204" s="1">
        <f t="shared" si="19"/>
        <v>251505.41721226502</v>
      </c>
      <c r="G204" s="1">
        <f t="shared" si="20"/>
        <v>251569.75132674383</v>
      </c>
      <c r="H204" s="1">
        <f t="shared" si="21"/>
        <v>243087.91860540558</v>
      </c>
      <c r="I204" s="1">
        <f t="shared" ref="I204:I267" si="23">I203+alpha*G203</f>
        <v>1009.7294630036569</v>
      </c>
    </row>
    <row r="205" spans="3:9" x14ac:dyDescent="0.3">
      <c r="C205" s="1">
        <f t="shared" si="22"/>
        <v>349998918.39346534</v>
      </c>
      <c r="D205" s="1">
        <v>195</v>
      </c>
      <c r="E205" s="1">
        <f t="shared" si="18"/>
        <v>349199699.99925953</v>
      </c>
      <c r="F205" s="1">
        <f t="shared" si="19"/>
        <v>269368.79447868944</v>
      </c>
      <c r="G205" s="1">
        <f t="shared" si="20"/>
        <v>269457.9516190638</v>
      </c>
      <c r="H205" s="1">
        <f t="shared" si="21"/>
        <v>260391.64810801973</v>
      </c>
      <c r="I205" s="1">
        <f t="shared" si="23"/>
        <v>1081.6065348112979</v>
      </c>
    </row>
    <row r="206" spans="3:9" x14ac:dyDescent="0.3">
      <c r="C206" s="1">
        <f t="shared" si="22"/>
        <v>349998841.40547919</v>
      </c>
      <c r="D206" s="1">
        <v>196</v>
      </c>
      <c r="E206" s="1">
        <f t="shared" si="18"/>
        <v>349142803.95200288</v>
      </c>
      <c r="F206" s="1">
        <f t="shared" si="19"/>
        <v>288496.4988599738</v>
      </c>
      <c r="G206" s="1">
        <f t="shared" si="20"/>
        <v>288615.22344276658</v>
      </c>
      <c r="H206" s="1">
        <f t="shared" si="21"/>
        <v>278925.73117350339</v>
      </c>
      <c r="I206" s="1">
        <f t="shared" si="23"/>
        <v>1158.5945209881734</v>
      </c>
    </row>
    <row r="207" spans="3:9" x14ac:dyDescent="0.3">
      <c r="C207" s="1">
        <f t="shared" si="22"/>
        <v>349998758.94398677</v>
      </c>
      <c r="D207" s="1">
        <v>197</v>
      </c>
      <c r="E207" s="1">
        <f t="shared" si="18"/>
        <v>349081872.95900941</v>
      </c>
      <c r="F207" s="1">
        <f t="shared" si="19"/>
        <v>308977.36333469674</v>
      </c>
      <c r="G207" s="1">
        <f t="shared" si="20"/>
        <v>309131.17439872446</v>
      </c>
      <c r="H207" s="1">
        <f t="shared" si="21"/>
        <v>298777.44724391337</v>
      </c>
      <c r="I207" s="1">
        <f t="shared" si="23"/>
        <v>1241.0560134003924</v>
      </c>
    </row>
    <row r="208" spans="3:9" x14ac:dyDescent="0.3">
      <c r="C208" s="1">
        <f t="shared" si="22"/>
        <v>349998670.620794</v>
      </c>
      <c r="D208" s="1">
        <v>198</v>
      </c>
      <c r="E208" s="1">
        <f t="shared" si="18"/>
        <v>349016622.34094638</v>
      </c>
      <c r="F208" s="1">
        <f t="shared" si="19"/>
        <v>330906.36613328592</v>
      </c>
      <c r="G208" s="1">
        <f t="shared" si="20"/>
        <v>331101.67636822973</v>
      </c>
      <c r="H208" s="1">
        <f t="shared" si="21"/>
        <v>320040.23734613677</v>
      </c>
      <c r="I208" s="1">
        <f t="shared" si="23"/>
        <v>1329.3792060857422</v>
      </c>
    </row>
    <row r="209" spans="3:9" x14ac:dyDescent="0.3">
      <c r="C209" s="1">
        <f t="shared" si="22"/>
        <v>349998576.02031505</v>
      </c>
      <c r="D209" s="1">
        <v>199</v>
      </c>
      <c r="E209" s="1">
        <f t="shared" si="18"/>
        <v>348946747.54984939</v>
      </c>
      <c r="F209" s="1">
        <f t="shared" si="19"/>
        <v>354385.04162697861</v>
      </c>
      <c r="G209" s="1">
        <f t="shared" si="20"/>
        <v>354629.29416772036</v>
      </c>
      <c r="H209" s="1">
        <f t="shared" si="21"/>
        <v>342814.13467099256</v>
      </c>
      <c r="I209" s="1">
        <f t="shared" si="23"/>
        <v>1423.9796850480936</v>
      </c>
    </row>
    <row r="210" spans="3:9" x14ac:dyDescent="0.3">
      <c r="C210" s="1">
        <f t="shared" si="22"/>
        <v>349998474.69765961</v>
      </c>
      <c r="D210" s="1">
        <v>200</v>
      </c>
      <c r="E210" s="1">
        <f t="shared" si="18"/>
        <v>348871922.81433719</v>
      </c>
      <c r="F210" s="1">
        <f t="shared" si="19"/>
        <v>379521.91656948661</v>
      </c>
      <c r="G210" s="1">
        <f t="shared" si="20"/>
        <v>379823.7421612608</v>
      </c>
      <c r="H210" s="1">
        <f t="shared" si="21"/>
        <v>367206.22459166643</v>
      </c>
      <c r="I210" s="1">
        <f t="shared" si="23"/>
        <v>1525.3023405245851</v>
      </c>
    </row>
    <row r="211" spans="3:9" x14ac:dyDescent="0.3">
      <c r="C211" s="1">
        <f t="shared" si="22"/>
        <v>349998366.17659044</v>
      </c>
      <c r="D211" s="1">
        <v>201</v>
      </c>
      <c r="E211" s="1">
        <f t="shared" si="18"/>
        <v>348791799.69717294</v>
      </c>
      <c r="F211" s="1">
        <f t="shared" si="19"/>
        <v>406432.9729320106</v>
      </c>
      <c r="G211" s="1">
        <f t="shared" si="20"/>
        <v>406802.37044762273</v>
      </c>
      <c r="H211" s="1">
        <f t="shared" si="21"/>
        <v>393331.13603786123</v>
      </c>
      <c r="I211" s="1">
        <f t="shared" si="23"/>
        <v>1633.8234097135169</v>
      </c>
    </row>
    <row r="212" spans="3:9" x14ac:dyDescent="0.3">
      <c r="C212" s="1">
        <f t="shared" si="22"/>
        <v>349998249.94734174</v>
      </c>
      <c r="D212" s="1">
        <v>202</v>
      </c>
      <c r="E212" s="1">
        <f t="shared" si="18"/>
        <v>348706005.56020916</v>
      </c>
      <c r="F212" s="1">
        <f t="shared" si="19"/>
        <v>435242.13858019421</v>
      </c>
      <c r="G212" s="1">
        <f t="shared" si="20"/>
        <v>435690.68230009475</v>
      </c>
      <c r="H212" s="1">
        <f t="shared" si="21"/>
        <v>421311.5662522866</v>
      </c>
      <c r="I212" s="1">
        <f t="shared" si="23"/>
        <v>1750.0526584128377</v>
      </c>
    </row>
    <row r="213" spans="3:9" x14ac:dyDescent="0.3">
      <c r="C213" s="1">
        <f t="shared" si="22"/>
        <v>349998125.46428961</v>
      </c>
      <c r="D213" s="1">
        <v>203</v>
      </c>
      <c r="E213" s="1">
        <f t="shared" si="18"/>
        <v>348614141.93158507</v>
      </c>
      <c r="F213" s="1">
        <f t="shared" si="19"/>
        <v>466081.80703894282</v>
      </c>
      <c r="G213" s="1">
        <f t="shared" si="20"/>
        <v>466622.88459517283</v>
      </c>
      <c r="H213" s="1">
        <f t="shared" si="21"/>
        <v>451278.8410704303</v>
      </c>
      <c r="I213" s="1">
        <f t="shared" si="23"/>
        <v>1874.535710498579</v>
      </c>
    </row>
    <row r="214" spans="3:9" x14ac:dyDescent="0.3">
      <c r="C214" s="1">
        <f t="shared" si="22"/>
        <v>349997992.14346546</v>
      </c>
      <c r="D214" s="1">
        <v>204</v>
      </c>
      <c r="E214" s="1">
        <f t="shared" si="18"/>
        <v>348515782.76988745</v>
      </c>
      <c r="F214" s="1">
        <f t="shared" si="19"/>
        <v>499093.38757549424</v>
      </c>
      <c r="G214" s="1">
        <f t="shared" si="20"/>
        <v>499742.47301976796</v>
      </c>
      <c r="H214" s="1">
        <f t="shared" si="21"/>
        <v>483373.51298270188</v>
      </c>
      <c r="I214" s="1">
        <f t="shared" si="23"/>
        <v>2007.8565346686282</v>
      </c>
    </row>
    <row r="215" spans="3:9" x14ac:dyDescent="0.3">
      <c r="C215" s="1">
        <f t="shared" si="22"/>
        <v>349997849.35990167</v>
      </c>
      <c r="D215" s="1">
        <v>205</v>
      </c>
      <c r="E215" s="1">
        <f t="shared" si="18"/>
        <v>348410472.61984789</v>
      </c>
      <c r="F215" s="1">
        <f t="shared" si="19"/>
        <v>534427.88680012384</v>
      </c>
      <c r="G215" s="1">
        <f t="shared" si="20"/>
        <v>535202.85389399226</v>
      </c>
      <c r="H215" s="1">
        <f t="shared" si="21"/>
        <v>517745.9993596868</v>
      </c>
      <c r="I215" s="1">
        <f t="shared" si="23"/>
        <v>2150.6400983885619</v>
      </c>
    </row>
    <row r="216" spans="3:9" x14ac:dyDescent="0.3">
      <c r="C216" s="1">
        <f t="shared" si="22"/>
        <v>349997696.44480062</v>
      </c>
      <c r="D216" s="1">
        <v>206</v>
      </c>
      <c r="E216" s="1">
        <f t="shared" si="18"/>
        <v>348297724.65403402</v>
      </c>
      <c r="F216" s="1">
        <f t="shared" si="19"/>
        <v>572246.5229344106</v>
      </c>
      <c r="G216" s="1">
        <f t="shared" si="20"/>
        <v>573168.00448618364</v>
      </c>
      <c r="H216" s="1">
        <f t="shared" si="21"/>
        <v>554557.26334594761</v>
      </c>
      <c r="I216" s="1">
        <f t="shared" si="23"/>
        <v>2303.555199501131</v>
      </c>
    </row>
    <row r="217" spans="3:9" x14ac:dyDescent="0.3">
      <c r="C217" s="1">
        <f t="shared" si="22"/>
        <v>349997532.68251348</v>
      </c>
      <c r="D217" s="1">
        <v>207</v>
      </c>
      <c r="E217" s="1">
        <f t="shared" si="18"/>
        <v>348177018.59490639</v>
      </c>
      <c r="F217" s="1">
        <f t="shared" si="19"/>
        <v>612721.37382563623</v>
      </c>
      <c r="G217" s="1">
        <f t="shared" si="20"/>
        <v>613813.17372651887</v>
      </c>
      <c r="H217" s="1">
        <f t="shared" si="21"/>
        <v>593979.54005499918</v>
      </c>
      <c r="I217" s="1">
        <f t="shared" si="23"/>
        <v>2467.3174864971834</v>
      </c>
    </row>
    <row r="218" spans="3:9" x14ac:dyDescent="0.3">
      <c r="C218" s="1">
        <f t="shared" si="22"/>
        <v>349997357.30732107</v>
      </c>
      <c r="D218" s="1">
        <v>208</v>
      </c>
      <c r="E218" s="1">
        <f t="shared" si="18"/>
        <v>348047798.51156235</v>
      </c>
      <c r="F218" s="1">
        <f t="shared" si="19"/>
        <v>656036.05968873517</v>
      </c>
      <c r="G218" s="1">
        <f t="shared" si="20"/>
        <v>657325.62524293654</v>
      </c>
      <c r="H218" s="1">
        <f t="shared" si="21"/>
        <v>636197.11082704202</v>
      </c>
      <c r="I218" s="1">
        <f t="shared" si="23"/>
        <v>2642.6926789904746</v>
      </c>
    </row>
    <row r="219" spans="3:9" x14ac:dyDescent="0.3">
      <c r="C219" s="1">
        <f t="shared" si="22"/>
        <v>349997169.49999958</v>
      </c>
      <c r="D219" s="1">
        <v>209</v>
      </c>
      <c r="E219" s="1">
        <f t="shared" si="18"/>
        <v>347909470.48548359</v>
      </c>
      <c r="F219" s="1">
        <f t="shared" si="19"/>
        <v>702386.46142975683</v>
      </c>
      <c r="G219" s="1">
        <f t="shared" si="20"/>
        <v>703905.4246453339</v>
      </c>
      <c r="H219" s="1">
        <f t="shared" si="21"/>
        <v>681407.12844088848</v>
      </c>
      <c r="I219" s="1">
        <f t="shared" si="23"/>
        <v>2830.5000004884564</v>
      </c>
    </row>
    <row r="220" spans="3:9" x14ac:dyDescent="0.3">
      <c r="C220" s="1">
        <f t="shared" si="22"/>
        <v>349996968.38416392</v>
      </c>
      <c r="D220" s="1">
        <v>210</v>
      </c>
      <c r="E220" s="1">
        <f t="shared" si="18"/>
        <v>347761400.13965291</v>
      </c>
      <c r="F220" s="1">
        <f t="shared" si="19"/>
        <v>751981.47524196561</v>
      </c>
      <c r="G220" s="1">
        <f t="shared" si="20"/>
        <v>753766.27296787652</v>
      </c>
      <c r="H220" s="1">
        <f t="shared" si="21"/>
        <v>729820.4963011673</v>
      </c>
      <c r="I220" s="1">
        <f t="shared" si="23"/>
        <v>3031.6158361014091</v>
      </c>
    </row>
    <row r="221" spans="3:9" x14ac:dyDescent="0.3">
      <c r="C221" s="1">
        <f t="shared" si="22"/>
        <v>349996753.02237159</v>
      </c>
      <c r="D221" s="1">
        <v>211</v>
      </c>
      <c r="E221" s="1">
        <f t="shared" si="18"/>
        <v>347602910.02551883</v>
      </c>
      <c r="F221" s="1">
        <f t="shared" si="19"/>
        <v>805043.80396169901</v>
      </c>
      <c r="G221" s="1">
        <f t="shared" si="20"/>
        <v>807136.38814103254</v>
      </c>
      <c r="H221" s="1">
        <f t="shared" si="21"/>
        <v>781662.80475003808</v>
      </c>
      <c r="I221" s="1">
        <f t="shared" si="23"/>
        <v>3246.9776283779452</v>
      </c>
    </row>
    <row r="222" spans="3:9" x14ac:dyDescent="0.3">
      <c r="C222" s="1">
        <f t="shared" si="22"/>
        <v>349996522.41197497</v>
      </c>
      <c r="D222" s="1">
        <v>212</v>
      </c>
      <c r="E222" s="1">
        <f t="shared" si="18"/>
        <v>347433276.8624776</v>
      </c>
      <c r="F222" s="1">
        <f t="shared" si="19"/>
        <v>861810.78541940101</v>
      </c>
      <c r="G222" s="1">
        <f t="shared" si="20"/>
        <v>864259.43630030402</v>
      </c>
      <c r="H222" s="1">
        <f t="shared" si="21"/>
        <v>837175.32777771214</v>
      </c>
      <c r="I222" s="1">
        <f t="shared" si="23"/>
        <v>3477.5880249896686</v>
      </c>
    </row>
    <row r="223" spans="3:9" x14ac:dyDescent="0.3">
      <c r="C223" s="1">
        <f t="shared" si="22"/>
        <v>349996275.48070747</v>
      </c>
      <c r="D223" s="1">
        <v>213</v>
      </c>
      <c r="E223" s="1">
        <f t="shared" si="18"/>
        <v>347251728.62482417</v>
      </c>
      <c r="F223" s="1">
        <f t="shared" si="19"/>
        <v>922535.25771446549</v>
      </c>
      <c r="G223" s="1">
        <f t="shared" si="20"/>
        <v>925395.51464268228</v>
      </c>
      <c r="H223" s="1">
        <f t="shared" si="21"/>
        <v>896616.08352618152</v>
      </c>
      <c r="I223" s="1">
        <f t="shared" si="23"/>
        <v>3724.519292504041</v>
      </c>
    </row>
    <row r="224" spans="3:9" x14ac:dyDescent="0.3">
      <c r="C224" s="1">
        <f t="shared" si="22"/>
        <v>349996011.08198899</v>
      </c>
      <c r="D224" s="1">
        <v>214</v>
      </c>
      <c r="E224" s="1">
        <f t="shared" si="18"/>
        <v>347057441.47151423</v>
      </c>
      <c r="F224" s="1">
        <f t="shared" si="19"/>
        <v>987486.46097239701</v>
      </c>
      <c r="G224" s="1">
        <f t="shared" si="20"/>
        <v>990822.18740894506</v>
      </c>
      <c r="H224" s="1">
        <f t="shared" si="21"/>
        <v>960260.96209347842</v>
      </c>
      <c r="I224" s="1">
        <f t="shared" si="23"/>
        <v>3988.9180109733788</v>
      </c>
    </row>
    <row r="225" spans="3:9" x14ac:dyDescent="0.3">
      <c r="C225" s="1">
        <f t="shared" si="22"/>
        <v>349995727.98993552</v>
      </c>
      <c r="D225" s="1">
        <v>215</v>
      </c>
      <c r="E225" s="1">
        <f t="shared" si="18"/>
        <v>346849536.51459289</v>
      </c>
      <c r="F225" s="1">
        <f t="shared" si="19"/>
        <v>1056950.9747000288</v>
      </c>
      <c r="G225" s="1">
        <f t="shared" si="20"/>
        <v>1060835.5763936746</v>
      </c>
      <c r="H225" s="1">
        <f t="shared" si="21"/>
        <v>1028404.9242489118</v>
      </c>
      <c r="I225" s="1">
        <f t="shared" si="23"/>
        <v>4272.0100645187922</v>
      </c>
    </row>
    <row r="226" spans="3:9" x14ac:dyDescent="0.3">
      <c r="C226" s="1">
        <f t="shared" si="22"/>
        <v>349995424.8940565</v>
      </c>
      <c r="D226" s="1">
        <v>216</v>
      </c>
      <c r="E226" s="1">
        <f t="shared" si="18"/>
        <v>346627076.42280972</v>
      </c>
      <c r="F226" s="1">
        <f t="shared" si="19"/>
        <v>1131233.6893288023</v>
      </c>
      <c r="G226" s="1">
        <f t="shared" si="20"/>
        <v>1135751.5071580182</v>
      </c>
      <c r="H226" s="1">
        <f t="shared" si="21"/>
        <v>1101363.2747599718</v>
      </c>
      <c r="I226" s="1">
        <f t="shared" si="23"/>
        <v>4575.1059434884137</v>
      </c>
    </row>
    <row r="227" spans="3:9" x14ac:dyDescent="0.3">
      <c r="C227" s="1">
        <f t="shared" si="22"/>
        <v>349995100.39362586</v>
      </c>
      <c r="D227" s="1">
        <v>217</v>
      </c>
      <c r="E227" s="1">
        <f t="shared" si="18"/>
        <v>346389061.85777009</v>
      </c>
      <c r="F227" s="1">
        <f t="shared" si="19"/>
        <v>1210658.8099159023</v>
      </c>
      <c r="G227" s="1">
        <f t="shared" si="20"/>
        <v>1215906.711834515</v>
      </c>
      <c r="H227" s="1">
        <f t="shared" si="21"/>
        <v>1179473.0141053959</v>
      </c>
      <c r="I227" s="1">
        <f t="shared" si="23"/>
        <v>4899.6063741049902</v>
      </c>
    </row>
    <row r="228" spans="3:9" x14ac:dyDescent="0.3">
      <c r="C228" s="1">
        <f t="shared" si="22"/>
        <v>349994752.99170822</v>
      </c>
      <c r="D228" s="1">
        <v>218</v>
      </c>
      <c r="E228" s="1">
        <f t="shared" si="18"/>
        <v>346134427.74100101</v>
      </c>
      <c r="F228" s="1">
        <f t="shared" si="19"/>
        <v>1295570.8892456247</v>
      </c>
      <c r="G228" s="1">
        <f t="shared" si="20"/>
        <v>1301660.0890595117</v>
      </c>
      <c r="H228" s="1">
        <f t="shared" si="21"/>
        <v>1263094.2724020774</v>
      </c>
      <c r="I228" s="1">
        <f t="shared" si="23"/>
        <v>5247.0082917719947</v>
      </c>
    </row>
    <row r="229" spans="3:9" x14ac:dyDescent="0.3">
      <c r="C229" s="1">
        <f t="shared" si="22"/>
        <v>349994381.08882558</v>
      </c>
      <c r="D229" s="1">
        <v>219</v>
      </c>
      <c r="E229" s="1">
        <f t="shared" si="18"/>
        <v>345862039.35156322</v>
      </c>
      <c r="F229" s="1">
        <f t="shared" si="19"/>
        <v>1386335.8867247689</v>
      </c>
      <c r="G229" s="1">
        <f t="shared" si="20"/>
        <v>1393394.021136333</v>
      </c>
      <c r="H229" s="1">
        <f t="shared" si="21"/>
        <v>1352611.8294012675</v>
      </c>
      <c r="I229" s="1">
        <f t="shared" si="23"/>
        <v>5618.9111743604262</v>
      </c>
    </row>
    <row r="230" spans="3:9" x14ac:dyDescent="0.3">
      <c r="C230" s="1">
        <f t="shared" si="22"/>
        <v>349993982.97624815</v>
      </c>
      <c r="D230" s="1">
        <v>220</v>
      </c>
      <c r="E230" s="1">
        <f t="shared" si="18"/>
        <v>345570688.25535125</v>
      </c>
      <c r="F230" s="1">
        <f t="shared" si="19"/>
        <v>1483342.2484807125</v>
      </c>
      <c r="G230" s="1">
        <f t="shared" si="20"/>
        <v>1491515.7480098088</v>
      </c>
      <c r="H230" s="1">
        <f t="shared" si="21"/>
        <v>1448436.7244063378</v>
      </c>
      <c r="I230" s="1">
        <f t="shared" si="23"/>
        <v>6017.02375182795</v>
      </c>
    </row>
    <row r="231" spans="3:9" x14ac:dyDescent="0.3">
      <c r="C231" s="1">
        <f t="shared" si="22"/>
        <v>349993556.82889146</v>
      </c>
      <c r="D231" s="1">
        <v>221</v>
      </c>
      <c r="E231" s="1">
        <f t="shared" si="18"/>
        <v>345259088.0690282</v>
      </c>
      <c r="F231" s="1">
        <f t="shared" si="19"/>
        <v>1587002.0029325157</v>
      </c>
      <c r="G231" s="1">
        <f t="shared" si="20"/>
        <v>1596458.7970069216</v>
      </c>
      <c r="H231" s="1">
        <f t="shared" si="21"/>
        <v>1551007.9599238685</v>
      </c>
      <c r="I231" s="1">
        <f t="shared" si="23"/>
        <v>6443.1711084021808</v>
      </c>
    </row>
    <row r="232" spans="3:9" x14ac:dyDescent="0.3">
      <c r="C232" s="1">
        <f t="shared" si="22"/>
        <v>349993100.6978066</v>
      </c>
      <c r="D232" s="1">
        <v>222</v>
      </c>
      <c r="E232" s="1">
        <f t="shared" si="18"/>
        <v>344925870.06368124</v>
      </c>
      <c r="F232" s="1">
        <f t="shared" si="19"/>
        <v>1697751.8647958632</v>
      </c>
      <c r="G232" s="1">
        <f t="shared" si="20"/>
        <v>1708684.4665547844</v>
      </c>
      <c r="H232" s="1">
        <f t="shared" si="21"/>
        <v>1660794.3027747229</v>
      </c>
      <c r="I232" s="1">
        <f t="shared" si="23"/>
        <v>6899.302193261301</v>
      </c>
    </row>
    <row r="233" spans="3:9" x14ac:dyDescent="0.3">
      <c r="C233" s="1">
        <f t="shared" si="22"/>
        <v>349992612.50224471</v>
      </c>
      <c r="D233" s="1">
        <v>223</v>
      </c>
      <c r="E233" s="1">
        <f t="shared" si="18"/>
        <v>344569578.61579853</v>
      </c>
      <c r="F233" s="1">
        <f t="shared" si="19"/>
        <v>1816054.3389826007</v>
      </c>
      <c r="G233" s="1">
        <f t="shared" si="20"/>
        <v>1828683.3612098361</v>
      </c>
      <c r="H233" s="1">
        <f t="shared" si="21"/>
        <v>1778296.1862538054</v>
      </c>
      <c r="I233" s="1">
        <f t="shared" si="23"/>
        <v>7387.4977551340962</v>
      </c>
    </row>
    <row r="234" spans="3:9" x14ac:dyDescent="0.3">
      <c r="C234" s="1">
        <f t="shared" si="22"/>
        <v>349992090.0212844</v>
      </c>
      <c r="D234" s="1">
        <v>224</v>
      </c>
      <c r="E234" s="1">
        <f t="shared" si="18"/>
        <v>344188666.51610947</v>
      </c>
      <c r="F234" s="1">
        <f t="shared" si="19"/>
        <v>1942398.8141445527</v>
      </c>
      <c r="G234" s="1">
        <f t="shared" si="20"/>
        <v>1956976.9743034451</v>
      </c>
      <c r="H234" s="1">
        <f t="shared" si="21"/>
        <v>1904047.7167269334</v>
      </c>
      <c r="I234" s="1">
        <f t="shared" si="23"/>
        <v>7909.9787154797641</v>
      </c>
    </row>
    <row r="235" spans="3:9" x14ac:dyDescent="0.3">
      <c r="C235" s="1">
        <f t="shared" si="22"/>
        <v>349991530.88500601</v>
      </c>
      <c r="D235" s="1">
        <v>225</v>
      </c>
      <c r="E235" s="1">
        <f t="shared" si="18"/>
        <v>343781490.15024847</v>
      </c>
      <c r="F235" s="1">
        <f t="shared" si="19"/>
        <v>2077302.6336677186</v>
      </c>
      <c r="G235" s="1">
        <f t="shared" si="20"/>
        <v>2094119.3133097629</v>
      </c>
      <c r="H235" s="1">
        <f t="shared" si="21"/>
        <v>2038618.7877800586</v>
      </c>
      <c r="I235" s="1">
        <f t="shared" si="23"/>
        <v>8469.1149938521776</v>
      </c>
    </row>
    <row r="236" spans="3:9" x14ac:dyDescent="0.3">
      <c r="C236" s="1">
        <f t="shared" si="22"/>
        <v>349990932.56520218</v>
      </c>
      <c r="D236" s="1">
        <v>226</v>
      </c>
      <c r="E236" s="1">
        <f t="shared" si="18"/>
        <v>343346304.56914896</v>
      </c>
      <c r="F236" s="1">
        <f t="shared" si="19"/>
        <v>2221312.1297246031</v>
      </c>
      <c r="G236" s="1">
        <f t="shared" si="20"/>
        <v>2240698.561650651</v>
      </c>
      <c r="H236" s="1">
        <f t="shared" si="21"/>
        <v>2182617.3046779702</v>
      </c>
      <c r="I236" s="1">
        <f t="shared" si="23"/>
        <v>9067.434797654967</v>
      </c>
    </row>
    <row r="237" spans="3:9" x14ac:dyDescent="0.3">
      <c r="C237" s="1">
        <f t="shared" si="22"/>
        <v>349990292.36561316</v>
      </c>
      <c r="D237" s="1">
        <v>227</v>
      </c>
      <c r="E237" s="1">
        <f t="shared" si="18"/>
        <v>342881258.47161615</v>
      </c>
      <c r="F237" s="1">
        <f t="shared" si="19"/>
        <v>2375003.603516696</v>
      </c>
      <c r="G237" s="1">
        <f t="shared" si="20"/>
        <v>2397338.7690472193</v>
      </c>
      <c r="H237" s="1">
        <f t="shared" si="21"/>
        <v>2336691.5214331103</v>
      </c>
      <c r="I237" s="1">
        <f t="shared" si="23"/>
        <v>9707.6343866980096</v>
      </c>
    </row>
    <row r="238" spans="3:9" x14ac:dyDescent="0.3">
      <c r="C238" s="1">
        <f t="shared" si="22"/>
        <v>349989607.41167915</v>
      </c>
      <c r="D238" s="1">
        <v>228</v>
      </c>
      <c r="E238" s="1">
        <f t="shared" si="18"/>
        <v>342384389.12671673</v>
      </c>
      <c r="F238" s="1">
        <f t="shared" si="19"/>
        <v>2538984.2320635184</v>
      </c>
      <c r="G238" s="1">
        <f t="shared" si="20"/>
        <v>2564701.5606836467</v>
      </c>
      <c r="H238" s="1">
        <f t="shared" si="21"/>
        <v>2501532.4922152427</v>
      </c>
      <c r="I238" s="1">
        <f t="shared" si="23"/>
        <v>10392.5883207115</v>
      </c>
    </row>
    <row r="239" spans="3:9" x14ac:dyDescent="0.3">
      <c r="C239" s="1">
        <f t="shared" si="22"/>
        <v>349988874.63980466</v>
      </c>
      <c r="D239" s="1">
        <v>229</v>
      </c>
      <c r="E239" s="1">
        <f t="shared" si="18"/>
        <v>341853617.26953363</v>
      </c>
      <c r="F239" s="1">
        <f t="shared" si="19"/>
        <v>2713892.8787975102</v>
      </c>
      <c r="G239" s="1">
        <f t="shared" si="20"/>
        <v>2743487.8533408362</v>
      </c>
      <c r="H239" s="1">
        <f t="shared" si="21"/>
        <v>2677876.6381326555</v>
      </c>
      <c r="I239" s="1">
        <f t="shared" si="23"/>
        <v>11125.360195192543</v>
      </c>
    </row>
    <row r="240" spans="3:9" x14ac:dyDescent="0.3">
      <c r="C240" s="1">
        <f t="shared" si="22"/>
        <v>349988090.78613222</v>
      </c>
      <c r="D240" s="1">
        <v>230</v>
      </c>
      <c r="E240" s="1">
        <f t="shared" si="18"/>
        <v>341286742.01052195</v>
      </c>
      <c r="F240" s="1">
        <f t="shared" si="19"/>
        <v>2900400.7817853712</v>
      </c>
      <c r="G240" s="1">
        <f t="shared" si="20"/>
        <v>2934439.5642580381</v>
      </c>
      <c r="H240" s="1">
        <f t="shared" si="21"/>
        <v>2866508.4295668756</v>
      </c>
      <c r="I240" s="1">
        <f t="shared" si="23"/>
        <v>11909.21386757564</v>
      </c>
    </row>
    <row r="241" spans="3:9" x14ac:dyDescent="0.3">
      <c r="C241" s="1">
        <f t="shared" si="22"/>
        <v>349987252.37482816</v>
      </c>
      <c r="D241" s="1">
        <v>231</v>
      </c>
      <c r="E241" s="1">
        <f t="shared" si="18"/>
        <v>340681435.80624193</v>
      </c>
      <c r="F241" s="1">
        <f t="shared" si="19"/>
        <v>3099212.0895991353</v>
      </c>
      <c r="G241" s="1">
        <f t="shared" si="20"/>
        <v>3138341.2957620146</v>
      </c>
      <c r="H241" s="1">
        <f t="shared" si="21"/>
        <v>3068263.1832250962</v>
      </c>
      <c r="I241" s="1">
        <f t="shared" si="23"/>
        <v>12747.625171649364</v>
      </c>
    </row>
    <row r="242" spans="3:9" x14ac:dyDescent="0.3">
      <c r="C242" s="1">
        <f t="shared" si="22"/>
        <v>349986355.70588654</v>
      </c>
      <c r="D242" s="1">
        <v>232</v>
      </c>
      <c r="E242" s="1">
        <f t="shared" si="18"/>
        <v>340035239.54769272</v>
      </c>
      <c r="F242" s="1">
        <f t="shared" si="19"/>
        <v>3311064.2106912332</v>
      </c>
      <c r="G242" s="1">
        <f t="shared" si="20"/>
        <v>3356021.9756372436</v>
      </c>
      <c r="H242" s="1">
        <f t="shared" si="21"/>
        <v>3284029.9718653471</v>
      </c>
      <c r="I242" s="1">
        <f t="shared" si="23"/>
        <v>13644.294113295655</v>
      </c>
    </row>
    <row r="243" spans="3:9" x14ac:dyDescent="0.3">
      <c r="C243" s="1">
        <f t="shared" si="22"/>
        <v>349985396.84246492</v>
      </c>
      <c r="D243" s="1">
        <v>233</v>
      </c>
      <c r="E243" s="1">
        <f t="shared" si="18"/>
        <v>339345557.83189136</v>
      </c>
      <c r="F243" s="1">
        <f t="shared" si="19"/>
        <v>3536727.937580117</v>
      </c>
      <c r="G243" s="1">
        <f t="shared" si="20"/>
        <v>3588356.4297688636</v>
      </c>
      <c r="H243" s="1">
        <f t="shared" si="21"/>
        <v>3514754.6432245704</v>
      </c>
      <c r="I243" s="1">
        <f t="shared" si="23"/>
        <v>14603.157534906295</v>
      </c>
    </row>
    <row r="244" spans="3:9" x14ac:dyDescent="0.3">
      <c r="C244" s="1">
        <f t="shared" si="22"/>
        <v>349984371.59777069</v>
      </c>
      <c r="D244" s="1">
        <v>234</v>
      </c>
      <c r="E244" s="1">
        <f t="shared" si="18"/>
        <v>338609654.49278468</v>
      </c>
      <c r="F244" s="1">
        <f t="shared" si="19"/>
        <v>3777007.3022275916</v>
      </c>
      <c r="G244" s="1">
        <f t="shared" si="20"/>
        <v>3836266.8597454559</v>
      </c>
      <c r="H244" s="1">
        <f t="shared" si="21"/>
        <v>3761442.9430129607</v>
      </c>
      <c r="I244" s="1">
        <f t="shared" si="23"/>
        <v>15628.40222912597</v>
      </c>
    </row>
    <row r="245" spans="3:9" x14ac:dyDescent="0.3">
      <c r="C245" s="1">
        <f t="shared" si="22"/>
        <v>349983275.52152508</v>
      </c>
      <c r="D245" s="1">
        <v>235</v>
      </c>
      <c r="E245" s="1">
        <f t="shared" si="18"/>
        <v>337824648.47909033</v>
      </c>
      <c r="F245" s="1">
        <f t="shared" si="19"/>
        <v>4032739.1136974432</v>
      </c>
      <c r="G245" s="1">
        <f t="shared" si="20"/>
        <v>4100724.1938362233</v>
      </c>
      <c r="H245" s="1">
        <f t="shared" si="21"/>
        <v>4025163.7349010701</v>
      </c>
      <c r="I245" s="1">
        <f t="shared" si="23"/>
        <v>16724.478474767529</v>
      </c>
    </row>
    <row r="246" spans="3:9" x14ac:dyDescent="0.3">
      <c r="C246" s="1">
        <f t="shared" si="22"/>
        <v>349982103.88604116</v>
      </c>
      <c r="D246" s="1">
        <v>236</v>
      </c>
      <c r="E246" s="1">
        <f t="shared" si="18"/>
        <v>336987510.17926431</v>
      </c>
      <c r="F246" s="1">
        <f t="shared" si="19"/>
        <v>4304792.1235523531</v>
      </c>
      <c r="G246" s="1">
        <f t="shared" si="20"/>
        <v>4382749.2750350311</v>
      </c>
      <c r="H246" s="1">
        <f t="shared" si="21"/>
        <v>4307052.3081894368</v>
      </c>
      <c r="I246" s="1">
        <f t="shared" si="23"/>
        <v>17896.113958720736</v>
      </c>
    </row>
    <row r="247" spans="3:9" x14ac:dyDescent="0.3">
      <c r="C247" s="1">
        <f t="shared" si="22"/>
        <v>349980851.67196262</v>
      </c>
      <c r="D247" s="1">
        <v>237</v>
      </c>
      <c r="E247" s="1">
        <f t="shared" si="18"/>
        <v>336095058.30748957</v>
      </c>
      <c r="F247" s="1">
        <f t="shared" si="19"/>
        <v>4594065.7585146893</v>
      </c>
      <c r="G247" s="1">
        <f t="shared" si="20"/>
        <v>4683413.8446757114</v>
      </c>
      <c r="H247" s="1">
        <f t="shared" si="21"/>
        <v>4608313.7612826005</v>
      </c>
      <c r="I247" s="1">
        <f t="shared" si="23"/>
        <v>19148.328037302173</v>
      </c>
    </row>
    <row r="248" spans="3:9" x14ac:dyDescent="0.3">
      <c r="C248" s="1">
        <f t="shared" si="22"/>
        <v>349979513.55372125</v>
      </c>
      <c r="D248" s="1">
        <v>238</v>
      </c>
      <c r="E248" s="1">
        <f t="shared" si="18"/>
        <v>335143957.47935373</v>
      </c>
      <c r="F248" s="1">
        <f t="shared" si="19"/>
        <v>4901488.3537499709</v>
      </c>
      <c r="G248" s="1">
        <f t="shared" si="20"/>
        <v>5003841.2744596368</v>
      </c>
      <c r="H248" s="1">
        <f t="shared" si="21"/>
        <v>4930226.4461579006</v>
      </c>
      <c r="I248" s="1">
        <f t="shared" si="23"/>
        <v>20486.44627863809</v>
      </c>
    </row>
    <row r="249" spans="3:9" x14ac:dyDescent="0.3">
      <c r="C249" s="1">
        <f t="shared" si="22"/>
        <v>349978083.88478571</v>
      </c>
      <c r="D249" s="1">
        <v>239</v>
      </c>
      <c r="E249" s="1">
        <f t="shared" si="18"/>
        <v>334130716.62167686</v>
      </c>
      <c r="F249" s="1">
        <f t="shared" si="19"/>
        <v>5228014.8138189157</v>
      </c>
      <c r="G249" s="1">
        <f t="shared" si="20"/>
        <v>5345206.9935983848</v>
      </c>
      <c r="H249" s="1">
        <f t="shared" si="21"/>
        <v>5274145.4556915211</v>
      </c>
      <c r="I249" s="1">
        <f t="shared" si="23"/>
        <v>21916.115214197987</v>
      </c>
    </row>
    <row r="250" spans="3:9" x14ac:dyDescent="0.3">
      <c r="C250" s="1">
        <f t="shared" si="22"/>
        <v>349976556.68278748</v>
      </c>
      <c r="D250" s="1">
        <v>240</v>
      </c>
      <c r="E250" s="1">
        <f t="shared" si="18"/>
        <v>333051688.37766075</v>
      </c>
      <c r="F250" s="1">
        <f t="shared" si="19"/>
        <v>5574623.6220053323</v>
      </c>
      <c r="G250" s="1">
        <f t="shared" si="20"/>
        <v>5708738.551174459</v>
      </c>
      <c r="H250" s="1">
        <f t="shared" si="21"/>
        <v>5641506.1319469493</v>
      </c>
      <c r="I250" s="1">
        <f t="shared" si="23"/>
        <v>23443.317212368955</v>
      </c>
    </row>
    <row r="251" spans="3:9" x14ac:dyDescent="0.3">
      <c r="C251" s="1">
        <f t="shared" si="22"/>
        <v>349974925.61462998</v>
      </c>
      <c r="D251" s="1">
        <v>241</v>
      </c>
      <c r="E251" s="1">
        <f t="shared" si="18"/>
        <v>331903069.68600637</v>
      </c>
      <c r="F251" s="1">
        <f t="shared" si="19"/>
        <v>5942313.1125200568</v>
      </c>
      <c r="G251" s="1">
        <f t="shared" si="20"/>
        <v>6095715.2467909949</v>
      </c>
      <c r="H251" s="1">
        <f t="shared" si="21"/>
        <v>6033827.569312592</v>
      </c>
      <c r="I251" s="1">
        <f t="shared" si="23"/>
        <v>25074.385369847372</v>
      </c>
    </row>
    <row r="252" spans="3:9" x14ac:dyDescent="0.3">
      <c r="C252" s="1">
        <f t="shared" si="22"/>
        <v>349973183.98170239</v>
      </c>
      <c r="D252" s="1">
        <v>242</v>
      </c>
      <c r="E252" s="1">
        <f t="shared" si="18"/>
        <v>330680903.73066336</v>
      </c>
      <c r="F252" s="1">
        <f t="shared" si="19"/>
        <v>6332096.9142060019</v>
      </c>
      <c r="G252" s="1">
        <f t="shared" si="20"/>
        <v>6507467.2551668491</v>
      </c>
      <c r="H252" s="1">
        <f t="shared" si="21"/>
        <v>6452716.0816661725</v>
      </c>
      <c r="I252" s="1">
        <f t="shared" si="23"/>
        <v>26816.018297501942</v>
      </c>
    </row>
    <row r="253" spans="3:9" x14ac:dyDescent="0.3">
      <c r="C253" s="1">
        <f t="shared" si="22"/>
        <v>349971324.70534372</v>
      </c>
      <c r="D253" s="1">
        <v>243</v>
      </c>
      <c r="E253" s="1">
        <f t="shared" si="18"/>
        <v>329381083.47613835</v>
      </c>
      <c r="F253" s="1">
        <f t="shared" si="19"/>
        <v>6744998.4690763317</v>
      </c>
      <c r="G253" s="1">
        <f t="shared" si="20"/>
        <v>6945374.1626114547</v>
      </c>
      <c r="H253" s="1">
        <f t="shared" si="21"/>
        <v>6899868.597517618</v>
      </c>
      <c r="I253" s="1">
        <f t="shared" si="23"/>
        <v>28675.294656121041</v>
      </c>
    </row>
    <row r="254" spans="3:9" x14ac:dyDescent="0.3">
      <c r="C254" s="1">
        <f t="shared" si="22"/>
        <v>349969340.31272584</v>
      </c>
      <c r="D254" s="1">
        <v>244</v>
      </c>
      <c r="E254" s="1">
        <f t="shared" si="18"/>
        <v>327999357.02140415</v>
      </c>
      <c r="F254" s="1">
        <f t="shared" si="19"/>
        <v>7182044.5246132668</v>
      </c>
      <c r="G254" s="1">
        <f t="shared" si="20"/>
        <v>7410862.8253893666</v>
      </c>
      <c r="H254" s="1">
        <f t="shared" si="21"/>
        <v>7377075.9413190428</v>
      </c>
      <c r="I254" s="1">
        <f t="shared" si="23"/>
        <v>30659.68727401003</v>
      </c>
    </row>
    <row r="255" spans="3:9" x14ac:dyDescent="0.3">
      <c r="C255" s="1">
        <f t="shared" si="22"/>
        <v>349967222.92334712</v>
      </c>
      <c r="D255" s="1">
        <v>245</v>
      </c>
      <c r="E255" s="1">
        <f t="shared" si="18"/>
        <v>326531335.02292281</v>
      </c>
      <c r="F255" s="1">
        <f t="shared" si="19"/>
        <v>7644257.495608232</v>
      </c>
      <c r="G255" s="1">
        <f t="shared" si="20"/>
        <v>7905404.4519990534</v>
      </c>
      <c r="H255" s="1">
        <f t="shared" si="21"/>
        <v>7886225.9528170386</v>
      </c>
      <c r="I255" s="1">
        <f t="shared" si="23"/>
        <v>32777.076652692704</v>
      </c>
    </row>
    <row r="256" spans="3:9" x14ac:dyDescent="0.3">
      <c r="C256" s="1">
        <f t="shared" si="22"/>
        <v>349964964.23636085</v>
      </c>
      <c r="D256" s="1">
        <v>246</v>
      </c>
      <c r="E256" s="1">
        <f t="shared" si="18"/>
        <v>324972500.45350373</v>
      </c>
      <c r="F256" s="1">
        <f t="shared" si="19"/>
        <v>8132646.5898728166</v>
      </c>
      <c r="G256" s="1">
        <f t="shared" si="20"/>
        <v>8430510.8035282977</v>
      </c>
      <c r="H256" s="1">
        <f t="shared" si="21"/>
        <v>8429306.3894559778</v>
      </c>
      <c r="I256" s="1">
        <f t="shared" si="23"/>
        <v>35035.763638978147</v>
      </c>
    </row>
    <row r="257" spans="3:9" x14ac:dyDescent="0.3">
      <c r="C257" s="1">
        <f t="shared" si="22"/>
        <v>349962555.51898837</v>
      </c>
      <c r="D257" s="1">
        <v>247</v>
      </c>
      <c r="E257" s="1">
        <f t="shared" si="18"/>
        <v>323318220.97790879</v>
      </c>
      <c r="F257" s="1">
        <f t="shared" si="19"/>
        <v>8648197.5929049868</v>
      </c>
      <c r="G257" s="1">
        <f t="shared" si="20"/>
        <v>8987729.3987428136</v>
      </c>
      <c r="H257" s="1">
        <f t="shared" si="21"/>
        <v>9008407.5494317934</v>
      </c>
      <c r="I257" s="1">
        <f t="shared" si="23"/>
        <v>37444.481011414806</v>
      </c>
    </row>
    <row r="258" spans="3:9" x14ac:dyDescent="0.3">
      <c r="C258" s="1">
        <f t="shared" si="22"/>
        <v>349959987.59630305</v>
      </c>
      <c r="D258" s="1">
        <v>248</v>
      </c>
      <c r="E258" s="1">
        <f t="shared" si="18"/>
        <v>321563764.23738492</v>
      </c>
      <c r="F258" s="1">
        <f t="shared" si="19"/>
        <v>9191861.2101424634</v>
      </c>
      <c r="G258" s="1">
        <f t="shared" si="20"/>
        <v>9578637.6037051138</v>
      </c>
      <c r="H258" s="1">
        <f t="shared" si="21"/>
        <v>9625724.5450705476</v>
      </c>
      <c r="I258" s="1">
        <f t="shared" si="23"/>
        <v>40012.403696769892</v>
      </c>
    </row>
    <row r="259" spans="3:9" x14ac:dyDescent="0.3">
      <c r="C259" s="1">
        <f t="shared" si="22"/>
        <v>349957250.84270197</v>
      </c>
      <c r="D259" s="1">
        <v>249</v>
      </c>
      <c r="E259" s="1">
        <f t="shared" si="18"/>
        <v>319704316.34259313</v>
      </c>
      <c r="F259" s="1">
        <f t="shared" si="19"/>
        <v>9764539.8724363036</v>
      </c>
      <c r="G259" s="1">
        <f t="shared" si="20"/>
        <v>10204835.479859756</v>
      </c>
      <c r="H259" s="1">
        <f t="shared" si="21"/>
        <v>10283559.14781276</v>
      </c>
      <c r="I259" s="1">
        <f t="shared" si="23"/>
        <v>42749.157297828497</v>
      </c>
    </row>
    <row r="260" spans="3:9" x14ac:dyDescent="0.3">
      <c r="C260" s="1">
        <f t="shared" si="22"/>
        <v>349954335.17542201</v>
      </c>
      <c r="D260" s="1">
        <v>250</v>
      </c>
      <c r="E260" s="1">
        <f t="shared" si="18"/>
        <v>317735003.87648183</v>
      </c>
      <c r="F260" s="1">
        <f t="shared" si="19"/>
        <v>10367072.921564097</v>
      </c>
      <c r="G260" s="1">
        <f t="shared" si="20"/>
        <v>10867937.260080714</v>
      </c>
      <c r="H260" s="1">
        <f t="shared" si="21"/>
        <v>10984321.117295384</v>
      </c>
      <c r="I260" s="1">
        <f t="shared" si="23"/>
        <v>45664.824577788429</v>
      </c>
    </row>
    <row r="261" spans="3:9" x14ac:dyDescent="0.3">
      <c r="C261" s="1">
        <f t="shared" si="22"/>
        <v>349951230.05049068</v>
      </c>
      <c r="D261" s="1">
        <v>251</v>
      </c>
      <c r="E261" s="1">
        <f t="shared" si="18"/>
        <v>315650919.70413095</v>
      </c>
      <c r="F261" s="1">
        <f t="shared" si="19"/>
        <v>11000220.108765822</v>
      </c>
      <c r="G261" s="1">
        <f t="shared" si="20"/>
        <v>11569561.319652654</v>
      </c>
      <c r="H261" s="1">
        <f t="shared" si="21"/>
        <v>11730528.917941194</v>
      </c>
      <c r="I261" s="1">
        <f t="shared" si="23"/>
        <v>48769.949509240061</v>
      </c>
    </row>
    <row r="262" spans="3:9" x14ac:dyDescent="0.3">
      <c r="C262" s="1">
        <f t="shared" si="22"/>
        <v>349947924.46154213</v>
      </c>
      <c r="D262" s="1">
        <v>252</v>
      </c>
      <c r="E262" s="1">
        <f t="shared" si="18"/>
        <v>313447152.87392873</v>
      </c>
      <c r="F262" s="1">
        <f t="shared" si="19"/>
        <v>11664643.361261543</v>
      </c>
      <c r="G262" s="1">
        <f t="shared" si="20"/>
        <v>12311318.50912411</v>
      </c>
      <c r="H262" s="1">
        <f t="shared" si="21"/>
        <v>12524809.717227779</v>
      </c>
      <c r="I262" s="1">
        <f t="shared" si="23"/>
        <v>52075.538457712246</v>
      </c>
    </row>
    <row r="263" spans="3:9" x14ac:dyDescent="0.3">
      <c r="C263" s="1">
        <f t="shared" si="22"/>
        <v>349944406.94196814</v>
      </c>
      <c r="D263" s="1">
        <v>253</v>
      </c>
      <c r="E263" s="1">
        <f t="shared" si="18"/>
        <v>311118822.87194371</v>
      </c>
      <c r="F263" s="1">
        <f t="shared" si="19"/>
        <v>12360886.800352173</v>
      </c>
      <c r="G263" s="1">
        <f t="shared" si="20"/>
        <v>13094798.719078572</v>
      </c>
      <c r="H263" s="1">
        <f t="shared" si="21"/>
        <v>13369898.550593652</v>
      </c>
      <c r="I263" s="1">
        <f t="shared" si="23"/>
        <v>55593.058031747707</v>
      </c>
    </row>
    <row r="264" spans="3:9" x14ac:dyDescent="0.3">
      <c r="C264" s="1">
        <f t="shared" si="22"/>
        <v>349940665.57090551</v>
      </c>
      <c r="D264" s="1">
        <v>254</v>
      </c>
      <c r="E264" s="1">
        <f t="shared" si="18"/>
        <v>308661118.45723999</v>
      </c>
      <c r="F264" s="1">
        <f t="shared" si="19"/>
        <v>13089355.030847635</v>
      </c>
      <c r="G264" s="1">
        <f t="shared" si="20"/>
        <v>13921555.553846391</v>
      </c>
      <c r="H264" s="1">
        <f t="shared" si="21"/>
        <v>14268636.528971503</v>
      </c>
      <c r="I264" s="1">
        <f t="shared" si="23"/>
        <v>59334.429094341584</v>
      </c>
    </row>
    <row r="265" spans="3:9" x14ac:dyDescent="0.3">
      <c r="C265" s="1">
        <f t="shared" si="22"/>
        <v>349936687.98360443</v>
      </c>
      <c r="D265" s="1">
        <v>255</v>
      </c>
      <c r="E265" s="1">
        <f t="shared" si="18"/>
        <v>306069341.2583096</v>
      </c>
      <c r="F265" s="1">
        <f t="shared" si="19"/>
        <v>13850289.765980521</v>
      </c>
      <c r="G265" s="1">
        <f t="shared" si="20"/>
        <v>14793089.002820211</v>
      </c>
      <c r="H265" s="1">
        <f t="shared" si="21"/>
        <v>15223967.956494097</v>
      </c>
      <c r="I265" s="1">
        <f t="shared" si="23"/>
        <v>63312.016395440551</v>
      </c>
    </row>
    <row r="266" spans="3:9" x14ac:dyDescent="0.3">
      <c r="C266" s="1">
        <f t="shared" si="22"/>
        <v>349932461.38674647</v>
      </c>
      <c r="D266" s="1">
        <v>256</v>
      </c>
      <c r="E266" s="1">
        <f t="shared" si="18"/>
        <v>303338954.2479409</v>
      </c>
      <c r="F266" s="1">
        <f t="shared" si="19"/>
        <v>14643744.905290686</v>
      </c>
      <c r="G266" s="1">
        <f t="shared" si="20"/>
        <v>15710826.015186608</v>
      </c>
      <c r="H266" s="1">
        <f t="shared" si="21"/>
        <v>16238936.218328293</v>
      </c>
      <c r="I266" s="1">
        <f t="shared" si="23"/>
        <v>67538.61325338918</v>
      </c>
    </row>
    <row r="267" spans="3:9" x14ac:dyDescent="0.3">
      <c r="C267" s="1">
        <f t="shared" si="22"/>
        <v>349927972.57931358</v>
      </c>
      <c r="D267" s="1">
        <v>257</v>
      </c>
      <c r="E267" s="1">
        <f t="shared" ref="E267:E330" si="24">E266+MU*N-(beta*G266*E266/N)+omega*H266-MU*E266</f>
        <v>300465635.13399249</v>
      </c>
      <c r="F267" s="1">
        <f t="shared" ref="F267:F330" si="25">(beta*G266*E266/N)+F266-sigma*F266-MU*F266</f>
        <v>15469560.245647965</v>
      </c>
      <c r="G267" s="1">
        <f t="shared" ref="G267:G330" si="26">G266+sigma*F266-gamma*G266-(MU+alpha)*G266</f>
        <v>16676098.907424754</v>
      </c>
      <c r="H267" s="1">
        <f t="shared" ref="H267:H330" si="27">H266+gamma*G266-omega*H266-MU*H266</f>
        <v>17316678.292248368</v>
      </c>
      <c r="I267" s="1">
        <f t="shared" si="23"/>
        <v>72027.420686299636</v>
      </c>
    </row>
    <row r="268" spans="3:9" x14ac:dyDescent="0.3">
      <c r="C268" s="1">
        <f t="shared" ref="C268:C331" si="28">SUM(E268:H268)</f>
        <v>349923207.97962576</v>
      </c>
      <c r="D268" s="1">
        <v>258</v>
      </c>
      <c r="E268" s="1">
        <f t="shared" si="24"/>
        <v>297445334.60521811</v>
      </c>
      <c r="F268" s="1">
        <f t="shared" si="25"/>
        <v>16327334.077765597</v>
      </c>
      <c r="G268" s="1">
        <f t="shared" si="26"/>
        <v>17690121.563727714</v>
      </c>
      <c r="H268" s="1">
        <f t="shared" si="27"/>
        <v>18460417.732914336</v>
      </c>
      <c r="I268" s="1">
        <f t="shared" ref="I268:I331" si="29">I267+alpha*G267</f>
        <v>76792.020374135274</v>
      </c>
    </row>
    <row r="269" spans="3:9" x14ac:dyDescent="0.3">
      <c r="C269" s="1">
        <f t="shared" si="28"/>
        <v>349918153.65917903</v>
      </c>
      <c r="D269" s="1">
        <v>259</v>
      </c>
      <c r="E269" s="1">
        <f t="shared" si="24"/>
        <v>294274339.25337982</v>
      </c>
      <c r="F269" s="1">
        <f t="shared" si="25"/>
        <v>17216395.002001107</v>
      </c>
      <c r="G269" s="1">
        <f t="shared" si="26"/>
        <v>18753963.428409759</v>
      </c>
      <c r="H269" s="1">
        <f t="shared" si="27"/>
        <v>19673455.975388326</v>
      </c>
      <c r="I269" s="1">
        <f t="shared" si="29"/>
        <v>81846.340820914629</v>
      </c>
    </row>
    <row r="270" spans="3:9" x14ac:dyDescent="0.3">
      <c r="C270" s="1">
        <f t="shared" si="28"/>
        <v>349912795.38391376</v>
      </c>
      <c r="D270" s="1">
        <v>260</v>
      </c>
      <c r="E270" s="1">
        <f t="shared" si="24"/>
        <v>290949338.8548317</v>
      </c>
      <c r="F270" s="1">
        <f t="shared" si="25"/>
        <v>18135773.387191154</v>
      </c>
      <c r="G270" s="1">
        <f t="shared" si="26"/>
        <v>19868521.337115385</v>
      </c>
      <c r="H270" s="1">
        <f t="shared" si="27"/>
        <v>20959161.804775484</v>
      </c>
      <c r="I270" s="1">
        <f t="shared" si="29"/>
        <v>87204.616086174559</v>
      </c>
    </row>
    <row r="271" spans="3:9" x14ac:dyDescent="0.3">
      <c r="C271" s="1">
        <f t="shared" si="28"/>
        <v>349907118.66353172</v>
      </c>
      <c r="D271" s="1">
        <v>261</v>
      </c>
      <c r="E271" s="1">
        <f t="shared" si="24"/>
        <v>287467497.53672743</v>
      </c>
      <c r="F271" s="1">
        <f t="shared" si="25"/>
        <v>19084172.993341502</v>
      </c>
      <c r="G271" s="1">
        <f t="shared" si="26"/>
        <v>21034489.290823847</v>
      </c>
      <c r="H271" s="1">
        <f t="shared" si="27"/>
        <v>22320958.842638891</v>
      </c>
      <c r="I271" s="1">
        <f t="shared" si="29"/>
        <v>92881.336468207533</v>
      </c>
    </row>
    <row r="272" spans="3:9" x14ac:dyDescent="0.3">
      <c r="C272" s="1">
        <f t="shared" si="28"/>
        <v>349901108.80944854</v>
      </c>
      <c r="D272" s="1">
        <v>262</v>
      </c>
      <c r="E272" s="1">
        <f t="shared" si="24"/>
        <v>283826528.17611969</v>
      </c>
      <c r="F272" s="1">
        <f t="shared" si="25"/>
        <v>20059943.381065916</v>
      </c>
      <c r="G272" s="1">
        <f t="shared" si="26"/>
        <v>22252326.343587838</v>
      </c>
      <c r="H272" s="1">
        <f t="shared" si="27"/>
        <v>23762310.90867516</v>
      </c>
      <c r="I272" s="1">
        <f t="shared" si="29"/>
        <v>98891.190551300067</v>
      </c>
    </row>
    <row r="273" spans="3:9" x14ac:dyDescent="0.3">
      <c r="C273" s="1">
        <f t="shared" si="28"/>
        <v>349894751.00192183</v>
      </c>
      <c r="D273" s="1">
        <v>263</v>
      </c>
      <c r="E273" s="1">
        <f t="shared" si="24"/>
        <v>280024769.18675983</v>
      </c>
      <c r="F273" s="1">
        <f t="shared" si="25"/>
        <v>21061053.834756017</v>
      </c>
      <c r="G273" s="1">
        <f t="shared" si="26"/>
        <v>23522222.851671379</v>
      </c>
      <c r="H273" s="1">
        <f t="shared" si="27"/>
        <v>25286705.128734615</v>
      </c>
      <c r="I273" s="1">
        <f t="shared" si="29"/>
        <v>105248.99807803945</v>
      </c>
    </row>
    <row r="274" spans="3:9" x14ac:dyDescent="0.3">
      <c r="C274" s="1">
        <f t="shared" si="28"/>
        <v>349888030.36682135</v>
      </c>
      <c r="D274" s="1">
        <v>264</v>
      </c>
      <c r="E274" s="1">
        <f t="shared" si="24"/>
        <v>276061262.64201552</v>
      </c>
      <c r="F274" s="1">
        <f t="shared" si="25"/>
        <v>22085069.628647283</v>
      </c>
      <c r="G274" s="1">
        <f t="shared" si="26"/>
        <v>24844065.417845238</v>
      </c>
      <c r="H274" s="1">
        <f t="shared" si="27"/>
        <v>26897632.678313315</v>
      </c>
      <c r="I274" s="1">
        <f t="shared" si="29"/>
        <v>111969.63317851699</v>
      </c>
    </row>
    <row r="275" spans="3:9" x14ac:dyDescent="0.3">
      <c r="C275" s="1">
        <f t="shared" si="28"/>
        <v>349880932.06241626</v>
      </c>
      <c r="D275" s="1">
        <v>265</v>
      </c>
      <c r="E275" s="1">
        <f t="shared" si="24"/>
        <v>271935832.46819675</v>
      </c>
      <c r="F275" s="1">
        <f t="shared" si="25"/>
        <v>23129131.560316768</v>
      </c>
      <c r="G275" s="1">
        <f t="shared" si="26"/>
        <v>26217400.959115092</v>
      </c>
      <c r="H275" s="1">
        <f t="shared" si="27"/>
        <v>28598567.074787665</v>
      </c>
      <c r="I275" s="1">
        <f t="shared" si="29"/>
        <v>119067.93758361563</v>
      </c>
    </row>
    <row r="276" spans="3:9" x14ac:dyDescent="0.3">
      <c r="C276" s="1">
        <f t="shared" si="28"/>
        <v>349873441.37642789</v>
      </c>
      <c r="D276" s="1">
        <v>266</v>
      </c>
      <c r="E276" s="1">
        <f t="shared" si="24"/>
        <v>267649161.22759199</v>
      </c>
      <c r="F276" s="1">
        <f t="shared" si="25"/>
        <v>24189939.758824248</v>
      </c>
      <c r="G276" s="1">
        <f t="shared" si="26"/>
        <v>27641400.427520949</v>
      </c>
      <c r="H276" s="1">
        <f t="shared" si="27"/>
        <v>30392939.962490756</v>
      </c>
      <c r="I276" s="1">
        <f t="shared" si="29"/>
        <v>126558.62357193422</v>
      </c>
    </row>
    <row r="277" spans="3:9" x14ac:dyDescent="0.3">
      <c r="C277" s="1">
        <f t="shared" si="28"/>
        <v>349865543.83344865</v>
      </c>
      <c r="D277" s="1">
        <v>267</v>
      </c>
      <c r="E277" s="1">
        <f t="shared" si="24"/>
        <v>263202863.80326381</v>
      </c>
      <c r="F277" s="1">
        <f t="shared" si="25"/>
        <v>25263742.837919958</v>
      </c>
      <c r="G277" s="1">
        <f t="shared" si="26"/>
        <v>29114822.819550768</v>
      </c>
      <c r="H277" s="1">
        <f t="shared" si="27"/>
        <v>32284114.372714113</v>
      </c>
      <c r="I277" s="1">
        <f t="shared" si="29"/>
        <v>134456.16655122594</v>
      </c>
    </row>
    <row r="278" spans="3:9" x14ac:dyDescent="0.3">
      <c r="C278" s="1">
        <f t="shared" si="28"/>
        <v>349857225.31264305</v>
      </c>
      <c r="D278" s="1">
        <v>268</v>
      </c>
      <c r="E278" s="1">
        <f t="shared" si="24"/>
        <v>258599556.10841689</v>
      </c>
      <c r="F278" s="1">
        <f t="shared" si="25"/>
        <v>26346333.501011219</v>
      </c>
      <c r="G278" s="1">
        <f t="shared" si="26"/>
        <v>30635980.217051547</v>
      </c>
      <c r="H278" s="1">
        <f t="shared" si="27"/>
        <v>34275355.4861634</v>
      </c>
      <c r="I278" s="1">
        <f t="shared" si="29"/>
        <v>142774.68735681186</v>
      </c>
    </row>
    <row r="279" spans="3:9" x14ac:dyDescent="0.3">
      <c r="C279" s="1">
        <f t="shared" si="28"/>
        <v>349848472.17543817</v>
      </c>
      <c r="D279" s="1">
        <v>269</v>
      </c>
      <c r="E279" s="1">
        <f t="shared" si="24"/>
        <v>253842916.78369406</v>
      </c>
      <c r="F279" s="1">
        <f t="shared" si="25"/>
        <v>27433051.706015188</v>
      </c>
      <c r="G279" s="1">
        <f t="shared" si="26"/>
        <v>32202704.707344599</v>
      </c>
      <c r="H279" s="1">
        <f t="shared" si="27"/>
        <v>36369798.978384338</v>
      </c>
      <c r="I279" s="1">
        <f t="shared" si="29"/>
        <v>151527.82456168372</v>
      </c>
    </row>
    <row r="280" spans="3:9" x14ac:dyDescent="0.3">
      <c r="C280" s="1">
        <f t="shared" si="28"/>
        <v>349839271.40266466</v>
      </c>
      <c r="D280" s="1">
        <v>270</v>
      </c>
      <c r="E280" s="1">
        <f t="shared" si="24"/>
        <v>248937739.72896323</v>
      </c>
      <c r="F280" s="1">
        <f t="shared" si="25"/>
        <v>28518796.45693323</v>
      </c>
      <c r="G280" s="1">
        <f t="shared" si="26"/>
        <v>33812318.127762914</v>
      </c>
      <c r="H280" s="1">
        <f t="shared" si="27"/>
        <v>38570417.089005291</v>
      </c>
      <c r="I280" s="1">
        <f t="shared" si="29"/>
        <v>160728.59733521074</v>
      </c>
    </row>
    <row r="281" spans="3:9" x14ac:dyDescent="0.3">
      <c r="C281" s="1">
        <f t="shared" si="28"/>
        <v>349829610.74034244</v>
      </c>
      <c r="D281" s="1">
        <v>271</v>
      </c>
      <c r="E281" s="1">
        <f t="shared" si="24"/>
        <v>243889975.25551245</v>
      </c>
      <c r="F281" s="1">
        <f t="shared" si="25"/>
        <v>29598047.197609272</v>
      </c>
      <c r="G281" s="1">
        <f t="shared" si="26"/>
        <v>35461605.664448097</v>
      </c>
      <c r="H281" s="1">
        <f t="shared" si="27"/>
        <v>40879982.622772634</v>
      </c>
      <c r="I281" s="1">
        <f t="shared" si="29"/>
        <v>170389.25965742872</v>
      </c>
    </row>
    <row r="282" spans="3:9" x14ac:dyDescent="0.3">
      <c r="C282" s="1">
        <f t="shared" si="28"/>
        <v>349819478.85300976</v>
      </c>
      <c r="D282" s="1">
        <v>272</v>
      </c>
      <c r="E282" s="1">
        <f t="shared" si="24"/>
        <v>238706757.6534062</v>
      </c>
      <c r="F282" s="1">
        <f t="shared" si="25"/>
        <v>30664895.635515898</v>
      </c>
      <c r="G282" s="1">
        <f t="shared" si="26"/>
        <v>37146794.40074186</v>
      </c>
      <c r="H282" s="1">
        <f t="shared" si="27"/>
        <v>43301031.163345791</v>
      </c>
      <c r="I282" s="1">
        <f t="shared" si="29"/>
        <v>180521.14699012818</v>
      </c>
    </row>
    <row r="283" spans="3:9" x14ac:dyDescent="0.3">
      <c r="C283" s="1">
        <f t="shared" si="28"/>
        <v>349808865.483181</v>
      </c>
      <c r="D283" s="1">
        <v>273</v>
      </c>
      <c r="E283" s="1">
        <f t="shared" si="24"/>
        <v>233396417.05936319</v>
      </c>
      <c r="F283" s="1">
        <f t="shared" si="25"/>
        <v>31713088.615310844</v>
      </c>
      <c r="G283" s="1">
        <f t="shared" si="26"/>
        <v>38863537.950219497</v>
      </c>
      <c r="H283" s="1">
        <f t="shared" si="27"/>
        <v>45835821.858287439</v>
      </c>
      <c r="I283" s="1">
        <f t="shared" si="29"/>
        <v>191134.51681891156</v>
      </c>
    </row>
    <row r="284" spans="3:9" x14ac:dyDescent="0.3">
      <c r="C284" s="1">
        <f t="shared" si="28"/>
        <v>349797761.61519521</v>
      </c>
      <c r="D284" s="1">
        <v>274</v>
      </c>
      <c r="E284" s="1">
        <f t="shared" si="24"/>
        <v>227968473.6930728</v>
      </c>
      <c r="F284" s="1">
        <f t="shared" si="25"/>
        <v>32736082.391796123</v>
      </c>
      <c r="G284" s="1">
        <f t="shared" si="26"/>
        <v>40606908.316548161</v>
      </c>
      <c r="H284" s="1">
        <f t="shared" si="27"/>
        <v>48486297.213778131</v>
      </c>
      <c r="I284" s="1">
        <f t="shared" si="29"/>
        <v>202238.38480468857</v>
      </c>
    </row>
    <row r="285" spans="3:9" x14ac:dyDescent="0.3">
      <c r="C285" s="1">
        <f t="shared" si="28"/>
        <v>349786159.6413905</v>
      </c>
      <c r="D285" s="1">
        <v>275</v>
      </c>
      <c r="E285" s="1">
        <f t="shared" si="24"/>
        <v>222433612.81129852</v>
      </c>
      <c r="F285" s="1">
        <f t="shared" si="25"/>
        <v>33727108.321734242</v>
      </c>
      <c r="G285" s="1">
        <f t="shared" si="26"/>
        <v>42371396.090389445</v>
      </c>
      <c r="H285" s="1">
        <f t="shared" si="27"/>
        <v>51254042.417968281</v>
      </c>
      <c r="I285" s="1">
        <f t="shared" si="29"/>
        <v>213840.35860941661</v>
      </c>
    </row>
    <row r="286" spans="3:9" x14ac:dyDescent="0.3">
      <c r="C286" s="1">
        <f t="shared" si="28"/>
        <v>349774053.52822185</v>
      </c>
      <c r="D286" s="1">
        <v>276</v>
      </c>
      <c r="E286" s="1">
        <f t="shared" si="24"/>
        <v>216803639.11193511</v>
      </c>
      <c r="F286" s="1">
        <f t="shared" si="25"/>
        <v>34679249.609799057</v>
      </c>
      <c r="G286" s="1">
        <f t="shared" si="26"/>
        <v>44150920.016726412</v>
      </c>
      <c r="H286" s="1">
        <f t="shared" si="27"/>
        <v>54140244.789761215</v>
      </c>
      <c r="I286" s="1">
        <f t="shared" si="29"/>
        <v>225946.47177809931</v>
      </c>
    </row>
    <row r="287" spans="3:9" x14ac:dyDescent="0.3">
      <c r="C287" s="1">
        <f t="shared" si="28"/>
        <v>349761438.97964561</v>
      </c>
      <c r="D287" s="1">
        <v>277</v>
      </c>
      <c r="E287" s="1">
        <f t="shared" si="24"/>
        <v>211091409.80144241</v>
      </c>
      <c r="F287" s="1">
        <f t="shared" si="25"/>
        <v>35585528.316419356</v>
      </c>
      <c r="G287" s="1">
        <f t="shared" si="26"/>
        <v>45938846.839783899</v>
      </c>
      <c r="H287" s="1">
        <f t="shared" si="27"/>
        <v>57145654.021999933</v>
      </c>
      <c r="I287" s="1">
        <f t="shared" si="29"/>
        <v>238561.02035430685</v>
      </c>
    </row>
    <row r="288" spans="3:9" x14ac:dyDescent="0.3">
      <c r="C288" s="1">
        <f t="shared" si="28"/>
        <v>349748313.59483427</v>
      </c>
      <c r="D288" s="1">
        <v>278</v>
      </c>
      <c r="E288" s="1">
        <f t="shared" si="24"/>
        <v>205310746.10953516</v>
      </c>
      <c r="F288" s="1">
        <f t="shared" si="25"/>
        <v>36439001.3798263</v>
      </c>
      <c r="G288" s="1">
        <f t="shared" si="26"/>
        <v>47728022.154476449</v>
      </c>
      <c r="H288" s="1">
        <f t="shared" si="27"/>
        <v>60270543.950996324</v>
      </c>
      <c r="I288" s="1">
        <f t="shared" si="29"/>
        <v>251686.40516567367</v>
      </c>
    </row>
    <row r="289" spans="3:9" x14ac:dyDescent="0.3">
      <c r="C289" s="1">
        <f t="shared" si="28"/>
        <v>349734677.01707578</v>
      </c>
      <c r="D289" s="1">
        <v>279</v>
      </c>
      <c r="E289" s="1">
        <f t="shared" si="24"/>
        <v>199476323.67867026</v>
      </c>
      <c r="F289" s="1">
        <f t="shared" si="25"/>
        <v>37232863.941198863</v>
      </c>
      <c r="G289" s="1">
        <f t="shared" si="26"/>
        <v>49510812.762802035</v>
      </c>
      <c r="H289" s="1">
        <f t="shared" si="27"/>
        <v>63514676.634404667</v>
      </c>
      <c r="I289" s="1">
        <f t="shared" si="29"/>
        <v>265322.98292409553</v>
      </c>
    </row>
    <row r="290" spans="3:9" x14ac:dyDescent="0.3">
      <c r="C290" s="1">
        <f t="shared" si="28"/>
        <v>349720531.07057214</v>
      </c>
      <c r="D290" s="1">
        <v>280</v>
      </c>
      <c r="E290" s="1">
        <f t="shared" si="24"/>
        <v>193603542.95000651</v>
      </c>
      <c r="F290" s="1">
        <f t="shared" si="25"/>
        <v>37960557.814252131</v>
      </c>
      <c r="G290" s="1">
        <f t="shared" si="26"/>
        <v>51279160.753412358</v>
      </c>
      <c r="H290" s="1">
        <f t="shared" si="27"/>
        <v>66877269.552901156</v>
      </c>
      <c r="I290" s="1">
        <f t="shared" si="29"/>
        <v>279468.92942775326</v>
      </c>
    </row>
    <row r="291" spans="3:9" x14ac:dyDescent="0.3">
      <c r="C291" s="1">
        <f t="shared" si="28"/>
        <v>349705879.88178551</v>
      </c>
      <c r="D291" s="1">
        <v>281</v>
      </c>
      <c r="E291" s="1">
        <f t="shared" si="24"/>
        <v>187708381.38323793</v>
      </c>
      <c r="F291" s="1">
        <f t="shared" si="25"/>
        <v>38615882.535499923</v>
      </c>
      <c r="G291" s="1">
        <f t="shared" si="26"/>
        <v>53024649.198560797</v>
      </c>
      <c r="H291" s="1">
        <f t="shared" si="27"/>
        <v>70356966.76448682</v>
      </c>
      <c r="I291" s="1">
        <f t="shared" si="29"/>
        <v>294120.11821444251</v>
      </c>
    </row>
    <row r="292" spans="3:9" x14ac:dyDescent="0.3">
      <c r="C292" s="1">
        <f t="shared" si="28"/>
        <v>349690729.98201454</v>
      </c>
      <c r="D292" s="1">
        <v>282</v>
      </c>
      <c r="E292" s="1">
        <f t="shared" si="24"/>
        <v>181807230.05121157</v>
      </c>
      <c r="F292" s="1">
        <f t="shared" si="25"/>
        <v>39193106.096434131</v>
      </c>
      <c r="G292" s="1">
        <f t="shared" si="26"/>
        <v>54738579.003963992</v>
      </c>
      <c r="H292" s="1">
        <f t="shared" si="27"/>
        <v>73951814.830404788</v>
      </c>
      <c r="I292" s="1">
        <f t="shared" si="29"/>
        <v>309270.01798545988</v>
      </c>
    </row>
    <row r="293" spans="3:9" x14ac:dyDescent="0.3">
      <c r="C293" s="1">
        <f t="shared" si="28"/>
        <v>349675090.38801336</v>
      </c>
      <c r="D293" s="1">
        <v>283</v>
      </c>
      <c r="E293" s="1">
        <f t="shared" si="24"/>
        <v>175916717.80464455</v>
      </c>
      <c r="F293" s="1">
        <f t="shared" si="25"/>
        <v>39687072.22081095</v>
      </c>
      <c r="G293" s="1">
        <f t="shared" si="26"/>
        <v>56412056.066313162</v>
      </c>
      <c r="H293" s="1">
        <f t="shared" si="27"/>
        <v>77659244.296244651</v>
      </c>
      <c r="I293" s="1">
        <f t="shared" si="29"/>
        <v>324909.61198659247</v>
      </c>
    </row>
    <row r="294" spans="3:9" x14ac:dyDescent="0.3">
      <c r="C294" s="1">
        <f t="shared" si="28"/>
        <v>349658972.65770864</v>
      </c>
      <c r="D294" s="1">
        <v>284</v>
      </c>
      <c r="E294" s="1">
        <f t="shared" si="24"/>
        <v>170053526.76993397</v>
      </c>
      <c r="F294" s="1">
        <f t="shared" si="25"/>
        <v>40093300.932815962</v>
      </c>
      <c r="G294" s="1">
        <f t="shared" si="26"/>
        <v>58036087.505673409</v>
      </c>
      <c r="H294" s="1">
        <f t="shared" si="27"/>
        <v>81476057.449285328</v>
      </c>
      <c r="I294" s="1">
        <f t="shared" si="29"/>
        <v>341027.34229125339</v>
      </c>
    </row>
    <row r="295" spans="3:9" x14ac:dyDescent="0.3">
      <c r="C295" s="1">
        <f t="shared" si="28"/>
        <v>349642390.91842139</v>
      </c>
      <c r="D295" s="1">
        <v>285</v>
      </c>
      <c r="E295" s="1">
        <f t="shared" si="24"/>
        <v>164234203.38840193</v>
      </c>
      <c r="F295" s="1">
        <f t="shared" si="25"/>
        <v>40408079.183394253</v>
      </c>
      <c r="G295" s="1">
        <f t="shared" si="26"/>
        <v>59601685.363525972</v>
      </c>
      <c r="H295" s="1">
        <f t="shared" si="27"/>
        <v>85398422.983099207</v>
      </c>
      <c r="I295" s="1">
        <f t="shared" si="29"/>
        <v>357609.08157858864</v>
      </c>
    </row>
    <row r="296" spans="3:9" x14ac:dyDescent="0.3">
      <c r="C296" s="1">
        <f t="shared" si="28"/>
        <v>349625361.86546034</v>
      </c>
      <c r="D296" s="1">
        <v>286</v>
      </c>
      <c r="E296" s="1">
        <f t="shared" si="24"/>
        <v>158474969.49760756</v>
      </c>
      <c r="F296" s="1">
        <f t="shared" si="25"/>
        <v>40628538.473287843</v>
      </c>
      <c r="G296" s="1">
        <f t="shared" si="26"/>
        <v>61099975.810798004</v>
      </c>
      <c r="H296" s="1">
        <f t="shared" si="27"/>
        <v>89421878.083766937</v>
      </c>
      <c r="I296" s="1">
        <f t="shared" si="29"/>
        <v>374638.13453959604</v>
      </c>
    </row>
    <row r="297" spans="3:9" x14ac:dyDescent="0.3">
      <c r="C297" s="1">
        <f t="shared" si="28"/>
        <v>349607904.72951436</v>
      </c>
      <c r="D297" s="1">
        <v>287</v>
      </c>
      <c r="E297" s="1">
        <f t="shared" si="24"/>
        <v>152791538.07144433</v>
      </c>
      <c r="F297" s="1">
        <f t="shared" si="25"/>
        <v>40752716.733994141</v>
      </c>
      <c r="G297" s="1">
        <f t="shared" si="26"/>
        <v>62522311.613121897</v>
      </c>
      <c r="H297" s="1">
        <f t="shared" si="27"/>
        <v>93541338.310954034</v>
      </c>
      <c r="I297" s="1">
        <f t="shared" si="29"/>
        <v>392095.27048553835</v>
      </c>
    </row>
    <row r="298" spans="3:9" x14ac:dyDescent="0.3">
      <c r="C298" s="1">
        <f t="shared" si="28"/>
        <v>349590041.21191067</v>
      </c>
      <c r="D298" s="1">
        <v>288</v>
      </c>
      <c r="E298" s="1">
        <f t="shared" si="24"/>
        <v>147198938.16236162</v>
      </c>
      <c r="F298" s="1">
        <f t="shared" si="25"/>
        <v>40779602.193516009</v>
      </c>
      <c r="G298" s="1">
        <f t="shared" si="26"/>
        <v>63860385.370865755</v>
      </c>
      <c r="H298" s="1">
        <f t="shared" si="27"/>
        <v>97751115.48516728</v>
      </c>
      <c r="I298" s="1">
        <f t="shared" si="29"/>
        <v>409958.78808928747</v>
      </c>
    </row>
    <row r="299" spans="3:9" x14ac:dyDescent="0.3">
      <c r="C299" s="1">
        <f t="shared" si="28"/>
        <v>349571795.387519</v>
      </c>
      <c r="D299" s="1">
        <v>289</v>
      </c>
      <c r="E299" s="1">
        <f t="shared" si="24"/>
        <v>141711353.324368</v>
      </c>
      <c r="F299" s="1">
        <f t="shared" si="25"/>
        <v>40709157.543767184</v>
      </c>
      <c r="G299" s="1">
        <f t="shared" si="26"/>
        <v>65106340.904771663</v>
      </c>
      <c r="H299" s="1">
        <f t="shared" si="27"/>
        <v>102044943.61461216</v>
      </c>
      <c r="I299" s="1">
        <f t="shared" si="29"/>
        <v>428204.61248096341</v>
      </c>
    </row>
    <row r="300" spans="3:9" x14ac:dyDescent="0.3">
      <c r="C300" s="1">
        <f t="shared" si="28"/>
        <v>349553193.57583189</v>
      </c>
      <c r="D300" s="1">
        <v>290</v>
      </c>
      <c r="E300" s="1">
        <f t="shared" si="24"/>
        <v>136341977.34972152</v>
      </c>
      <c r="F300" s="1">
        <f t="shared" si="25"/>
        <v>40542323.412787899</v>
      </c>
      <c r="G300" s="1">
        <f t="shared" si="26"/>
        <v>66252880.106139064</v>
      </c>
      <c r="H300" s="1">
        <f t="shared" si="27"/>
        <v>106416012.70718345</v>
      </c>
      <c r="I300" s="1">
        <f t="shared" si="29"/>
        <v>446806.42416804103</v>
      </c>
    </row>
    <row r="301" spans="3:9" x14ac:dyDescent="0.3">
      <c r="C301" s="1">
        <f t="shared" si="28"/>
        <v>349534264.18151593</v>
      </c>
      <c r="D301" s="1">
        <v>291</v>
      </c>
      <c r="E301" s="1">
        <f t="shared" si="24"/>
        <v>131102890.54727228</v>
      </c>
      <c r="F301" s="1">
        <f t="shared" si="25"/>
        <v>40281000.891849846</v>
      </c>
      <c r="G301" s="1">
        <f t="shared" si="26"/>
        <v>67293362.62035422</v>
      </c>
      <c r="H301" s="1">
        <f t="shared" si="27"/>
        <v>110857010.12203956</v>
      </c>
      <c r="I301" s="1">
        <f t="shared" si="29"/>
        <v>465735.81848408078</v>
      </c>
    </row>
    <row r="302" spans="3:9" x14ac:dyDescent="0.3">
      <c r="C302" s="1">
        <f t="shared" si="28"/>
        <v>349515037.50648153</v>
      </c>
      <c r="D302" s="1">
        <v>292</v>
      </c>
      <c r="E302" s="1">
        <f t="shared" si="24"/>
        <v>126004959.05836287</v>
      </c>
      <c r="F302" s="1">
        <f t="shared" si="25"/>
        <v>39928013.6343453</v>
      </c>
      <c r="G302" s="1">
        <f t="shared" si="26"/>
        <v>68221895.885558784</v>
      </c>
      <c r="H302" s="1">
        <f t="shared" si="27"/>
        <v>115360168.92821455</v>
      </c>
      <c r="I302" s="1">
        <f t="shared" si="29"/>
        <v>484962.4935184677</v>
      </c>
    </row>
    <row r="303" spans="3:9" x14ac:dyDescent="0.3">
      <c r="C303" s="1">
        <f t="shared" si="28"/>
        <v>349495545.53622854</v>
      </c>
      <c r="D303" s="1">
        <v>293</v>
      </c>
      <c r="E303" s="1">
        <f t="shared" si="24"/>
        <v>121057758.88688481</v>
      </c>
      <c r="F303" s="1">
        <f t="shared" si="25"/>
        <v>39487050.787363559</v>
      </c>
      <c r="G303" s="1">
        <f t="shared" si="26"/>
        <v>69033413.299815193</v>
      </c>
      <c r="H303" s="1">
        <f t="shared" si="27"/>
        <v>119917322.56216493</v>
      </c>
      <c r="I303" s="1">
        <f t="shared" si="29"/>
        <v>504454.4637714845</v>
      </c>
    </row>
    <row r="304" spans="3:9" x14ac:dyDescent="0.3">
      <c r="C304" s="1">
        <f t="shared" si="28"/>
        <v>349475821.70385712</v>
      </c>
      <c r="D304" s="1">
        <v>294</v>
      </c>
      <c r="E304" s="1">
        <f t="shared" si="24"/>
        <v>116269525.45812523</v>
      </c>
      <c r="F304" s="1">
        <f t="shared" si="25"/>
        <v>38962592.69675307</v>
      </c>
      <c r="G304" s="1">
        <f t="shared" si="26"/>
        <v>69723738.629937544</v>
      </c>
      <c r="H304" s="1">
        <f t="shared" si="27"/>
        <v>124519964.91904129</v>
      </c>
      <c r="I304" s="1">
        <f t="shared" si="29"/>
        <v>524178.29614286026</v>
      </c>
    </row>
    <row r="305" spans="3:9" x14ac:dyDescent="0.3">
      <c r="C305" s="1">
        <f t="shared" si="28"/>
        <v>349455900.63567716</v>
      </c>
      <c r="D305" s="1">
        <v>295</v>
      </c>
      <c r="E305" s="1">
        <f t="shared" si="24"/>
        <v>111647128.66229503</v>
      </c>
      <c r="F305" s="1">
        <f t="shared" si="25"/>
        <v>38359821.905585811</v>
      </c>
      <c r="G305" s="1">
        <f t="shared" si="26"/>
        <v>70289635.187726751</v>
      </c>
      <c r="H305" s="1">
        <f t="shared" si="27"/>
        <v>129159314.88006957</v>
      </c>
      <c r="I305" s="1">
        <f t="shared" si="29"/>
        <v>544099.36432284245</v>
      </c>
    </row>
    <row r="306" spans="3:9" x14ac:dyDescent="0.3">
      <c r="C306" s="1">
        <f t="shared" si="28"/>
        <v>349435817.88276637</v>
      </c>
      <c r="D306" s="1">
        <v>296</v>
      </c>
      <c r="E306" s="1">
        <f t="shared" si="24"/>
        <v>107196072.5267988</v>
      </c>
      <c r="F306" s="1">
        <f t="shared" si="25"/>
        <v>37684522.415051043</v>
      </c>
      <c r="G306" s="1">
        <f t="shared" si="26"/>
        <v>70728838.765062034</v>
      </c>
      <c r="H306" s="1">
        <f t="shared" si="27"/>
        <v>133826384.17585449</v>
      </c>
      <c r="I306" s="1">
        <f t="shared" si="29"/>
        <v>564182.11723362154</v>
      </c>
    </row>
    <row r="307" spans="3:9" x14ac:dyDescent="0.3">
      <c r="C307" s="1">
        <f t="shared" si="28"/>
        <v>349415609.64311922</v>
      </c>
      <c r="D307" s="1">
        <v>297</v>
      </c>
      <c r="E307" s="1">
        <f t="shared" si="24"/>
        <v>102920517.93479094</v>
      </c>
      <c r="F307" s="1">
        <f t="shared" si="25"/>
        <v>36942970.476163656</v>
      </c>
      <c r="G307" s="1">
        <f t="shared" si="26"/>
        <v>71040073.815774873</v>
      </c>
      <c r="H307" s="1">
        <f t="shared" si="27"/>
        <v>138512047.41638973</v>
      </c>
      <c r="I307" s="1">
        <f t="shared" si="29"/>
        <v>584390.35688078217</v>
      </c>
    </row>
    <row r="308" spans="3:9" x14ac:dyDescent="0.3">
      <c r="C308" s="1">
        <f t="shared" si="28"/>
        <v>349395312.47917187</v>
      </c>
      <c r="D308" s="1">
        <v>298</v>
      </c>
      <c r="E308" s="1">
        <f t="shared" si="24"/>
        <v>98823326.196972698</v>
      </c>
      <c r="F308" s="1">
        <f t="shared" si="25"/>
        <v>36141820.321147621</v>
      </c>
      <c r="G308" s="1">
        <f t="shared" si="26"/>
        <v>71223052.875866964</v>
      </c>
      <c r="H308" s="1">
        <f t="shared" si="27"/>
        <v>143207113.08518454</v>
      </c>
      <c r="I308" s="1">
        <f t="shared" si="29"/>
        <v>604687.52082814637</v>
      </c>
    </row>
    <row r="309" spans="3:9" x14ac:dyDescent="0.3">
      <c r="C309" s="1">
        <f t="shared" si="28"/>
        <v>349374963.03549302</v>
      </c>
      <c r="D309" s="1">
        <v>299</v>
      </c>
      <c r="E309" s="1">
        <f t="shared" si="24"/>
        <v>94906120.810115457</v>
      </c>
      <c r="F309" s="1">
        <f t="shared" si="25"/>
        <v>35287988.22655268</v>
      </c>
      <c r="G309" s="1">
        <f t="shared" si="26"/>
        <v>71278459.701218739</v>
      </c>
      <c r="H309" s="1">
        <f t="shared" si="27"/>
        <v>147902394.29760614</v>
      </c>
      <c r="I309" s="1">
        <f t="shared" si="29"/>
        <v>625036.96450696548</v>
      </c>
    </row>
    <row r="310" spans="3:9" x14ac:dyDescent="0.3">
      <c r="C310" s="1">
        <f t="shared" si="28"/>
        <v>349354597.7612927</v>
      </c>
      <c r="D310" s="1">
        <v>300</v>
      </c>
      <c r="E310" s="1">
        <f t="shared" si="24"/>
        <v>91169364.410498932</v>
      </c>
      <c r="F310" s="1">
        <f t="shared" si="25"/>
        <v>34388538.137593821</v>
      </c>
      <c r="G310" s="1">
        <f t="shared" si="26"/>
        <v>71207917.052153155</v>
      </c>
      <c r="H310" s="1">
        <f t="shared" si="27"/>
        <v>152588778.16104677</v>
      </c>
      <c r="I310" s="1">
        <f t="shared" si="29"/>
        <v>645402.23870731366</v>
      </c>
    </row>
    <row r="311" spans="3:9" x14ac:dyDescent="0.3">
      <c r="C311" s="1">
        <f t="shared" si="28"/>
        <v>349334252.6421349</v>
      </c>
      <c r="D311" s="1">
        <v>301</v>
      </c>
      <c r="E311" s="1">
        <f t="shared" si="24"/>
        <v>87612447.754461825</v>
      </c>
      <c r="F311" s="1">
        <f t="shared" si="25"/>
        <v>33450571.794656128</v>
      </c>
      <c r="G311" s="1">
        <f t="shared" si="26"/>
        <v>71013940.448926419</v>
      </c>
      <c r="H311" s="1">
        <f t="shared" si="27"/>
        <v>157257292.64409053</v>
      </c>
      <c r="I311" s="1">
        <f t="shared" si="29"/>
        <v>665747.35786507174</v>
      </c>
    </row>
    <row r="312" spans="3:9" x14ac:dyDescent="0.3">
      <c r="C312" s="1">
        <f t="shared" si="28"/>
        <v>349313962.9448638</v>
      </c>
      <c r="D312" s="1">
        <v>302</v>
      </c>
      <c r="E312" s="1">
        <f t="shared" si="24"/>
        <v>84233787.523795411</v>
      </c>
      <c r="F312" s="1">
        <f t="shared" si="25"/>
        <v>32481125.914248127</v>
      </c>
      <c r="G312" s="1">
        <f t="shared" si="26"/>
        <v>70699879.547397137</v>
      </c>
      <c r="H312" s="1">
        <f t="shared" si="27"/>
        <v>161899169.95942312</v>
      </c>
      <c r="I312" s="1">
        <f t="shared" si="29"/>
        <v>686037.05513619352</v>
      </c>
    </row>
    <row r="313" spans="3:9" x14ac:dyDescent="0.3">
      <c r="C313" s="1">
        <f t="shared" si="28"/>
        <v>349293762.9792788</v>
      </c>
      <c r="D313" s="1">
        <v>303</v>
      </c>
      <c r="E313" s="1">
        <f t="shared" si="24"/>
        <v>81030929.845692575</v>
      </c>
      <c r="F313" s="1">
        <f t="shared" si="25"/>
        <v>31487078.51736781</v>
      </c>
      <c r="G313" s="1">
        <f t="shared" si="26"/>
        <v>70269849.030462116</v>
      </c>
      <c r="H313" s="1">
        <f t="shared" si="27"/>
        <v>166505905.58575633</v>
      </c>
      <c r="I313" s="1">
        <f t="shared" si="29"/>
        <v>706237.02072116418</v>
      </c>
    </row>
    <row r="314" spans="3:9" x14ac:dyDescent="0.3">
      <c r="C314" s="1">
        <f t="shared" si="28"/>
        <v>349273685.87955582</v>
      </c>
      <c r="D314" s="1">
        <v>304</v>
      </c>
      <c r="E314" s="1">
        <f t="shared" si="24"/>
        <v>78000656.615023017</v>
      </c>
      <c r="F314" s="1">
        <f t="shared" si="25"/>
        <v>30475065.998797789</v>
      </c>
      <c r="G314" s="1">
        <f t="shared" si="26"/>
        <v>69728651.073901504</v>
      </c>
      <c r="H314" s="1">
        <f t="shared" si="27"/>
        <v>171069312.19183353</v>
      </c>
      <c r="I314" s="1">
        <f t="shared" si="29"/>
        <v>726314.12044415332</v>
      </c>
    </row>
    <row r="315" spans="3:9" x14ac:dyDescent="0.3">
      <c r="C315" s="1">
        <f t="shared" si="28"/>
        <v>349253763.40782046</v>
      </c>
      <c r="D315" s="1">
        <v>305</v>
      </c>
      <c r="E315" s="1">
        <f t="shared" si="24"/>
        <v>75139091.987299845</v>
      </c>
      <c r="F315" s="1">
        <f t="shared" si="25"/>
        <v>29451412.020588402</v>
      </c>
      <c r="G315" s="1">
        <f t="shared" si="26"/>
        <v>69081691.525287107</v>
      </c>
      <c r="H315" s="1">
        <f t="shared" si="27"/>
        <v>175581567.87464508</v>
      </c>
      <c r="I315" s="1">
        <f t="shared" si="29"/>
        <v>746236.5921795537</v>
      </c>
    </row>
    <row r="316" spans="3:9" x14ac:dyDescent="0.3">
      <c r="C316" s="1">
        <f t="shared" si="28"/>
        <v>349234025.78167033</v>
      </c>
      <c r="D316" s="1">
        <v>306</v>
      </c>
      <c r="E316" s="1">
        <f t="shared" si="24"/>
        <v>72441806.749178588</v>
      </c>
      <c r="F316" s="1">
        <f t="shared" si="25"/>
        <v>28422068.818151377</v>
      </c>
      <c r="G316" s="1">
        <f t="shared" si="26"/>
        <v>68334891.93598628</v>
      </c>
      <c r="H316" s="1">
        <f t="shared" si="27"/>
        <v>180035258.27835411</v>
      </c>
      <c r="I316" s="1">
        <f t="shared" si="29"/>
        <v>765974.21832963568</v>
      </c>
    </row>
    <row r="317" spans="3:9" x14ac:dyDescent="0.3">
      <c r="C317" s="1">
        <f t="shared" si="28"/>
        <v>349214501.52683151</v>
      </c>
      <c r="D317" s="1">
        <v>307</v>
      </c>
      <c r="E317" s="1">
        <f t="shared" si="24"/>
        <v>69903918.645714819</v>
      </c>
      <c r="F317" s="1">
        <f t="shared" si="25"/>
        <v>27392571.049753867</v>
      </c>
      <c r="G317" s="1">
        <f t="shared" si="26"/>
        <v>67494599.516884312</v>
      </c>
      <c r="H317" s="1">
        <f t="shared" si="27"/>
        <v>184423412.31447849</v>
      </c>
      <c r="I317" s="1">
        <f t="shared" si="29"/>
        <v>785498.47316848894</v>
      </c>
    </row>
    <row r="318" spans="3:9" x14ac:dyDescent="0.3">
      <c r="C318" s="1">
        <f t="shared" si="28"/>
        <v>349195217.35554099</v>
      </c>
      <c r="D318" s="1">
        <v>308</v>
      </c>
      <c r="E318" s="1">
        <f t="shared" si="24"/>
        <v>67520187.128048837</v>
      </c>
      <c r="F318" s="1">
        <f t="shared" si="25"/>
        <v>26368001.91631151</v>
      </c>
      <c r="G318" s="1">
        <f t="shared" si="26"/>
        <v>66567496.958638303</v>
      </c>
      <c r="H318" s="1">
        <f t="shared" si="27"/>
        <v>188739531.35254231</v>
      </c>
      <c r="I318" s="1">
        <f t="shared" si="29"/>
        <v>804782.64445902733</v>
      </c>
    </row>
    <row r="319" spans="3:9" x14ac:dyDescent="0.3">
      <c r="C319" s="1">
        <f t="shared" si="28"/>
        <v>349176198.07069564</v>
      </c>
      <c r="D319" s="1">
        <v>309</v>
      </c>
      <c r="E319" s="1">
        <f t="shared" si="24"/>
        <v>65285101.362958148</v>
      </c>
      <c r="F319" s="1">
        <f t="shared" si="25"/>
        <v>25352970.939262774</v>
      </c>
      <c r="G319" s="1">
        <f t="shared" si="26"/>
        <v>65560513.879077598</v>
      </c>
      <c r="H319" s="1">
        <f t="shared" si="27"/>
        <v>192977611.88939711</v>
      </c>
      <c r="I319" s="1">
        <f t="shared" si="29"/>
        <v>823801.92930435261</v>
      </c>
    </row>
    <row r="320" spans="3:9" x14ac:dyDescent="0.3">
      <c r="C320" s="1">
        <f t="shared" si="28"/>
        <v>349157466.4953016</v>
      </c>
      <c r="D320" s="1">
        <v>310</v>
      </c>
      <c r="E320" s="1">
        <f t="shared" si="24"/>
        <v>63192960.701811343</v>
      </c>
      <c r="F320" s="1">
        <f t="shared" si="25"/>
        <v>24351602.515696585</v>
      </c>
      <c r="G320" s="1">
        <f t="shared" si="26"/>
        <v>64480741.446501285</v>
      </c>
      <c r="H320" s="1">
        <f t="shared" si="27"/>
        <v>197132161.83129242</v>
      </c>
      <c r="I320" s="1">
        <f t="shared" si="29"/>
        <v>842533.50469837477</v>
      </c>
    </row>
    <row r="321" spans="3:9" x14ac:dyDescent="0.3">
      <c r="C321" s="1">
        <f t="shared" si="28"/>
        <v>349139043.42631692</v>
      </c>
      <c r="D321" s="1">
        <v>311</v>
      </c>
      <c r="E321" s="1">
        <f t="shared" si="24"/>
        <v>61237947.129769132</v>
      </c>
      <c r="F321" s="1">
        <f t="shared" si="25"/>
        <v>23367534.172792427</v>
      </c>
      <c r="G321" s="1">
        <f t="shared" si="26"/>
        <v>63335351.490723126</v>
      </c>
      <c r="H321" s="1">
        <f t="shared" si="27"/>
        <v>201198210.63303223</v>
      </c>
      <c r="I321" s="1">
        <f t="shared" si="29"/>
        <v>860956.57368308946</v>
      </c>
    </row>
    <row r="322" spans="3:9" x14ac:dyDescent="0.3">
      <c r="C322" s="1">
        <f t="shared" si="28"/>
        <v>349120947.61160529</v>
      </c>
      <c r="D322" s="1">
        <v>312</v>
      </c>
      <c r="E322" s="1">
        <f t="shared" si="24"/>
        <v>59414189.49930346</v>
      </c>
      <c r="F322" s="1">
        <f t="shared" si="25"/>
        <v>22403923.315067537</v>
      </c>
      <c r="G322" s="1">
        <f t="shared" si="26"/>
        <v>62131521.165644467</v>
      </c>
      <c r="H322" s="1">
        <f t="shared" si="27"/>
        <v>205171313.63158983</v>
      </c>
      <c r="I322" s="1">
        <f t="shared" si="29"/>
        <v>879052.38839472469</v>
      </c>
    </row>
    <row r="323" spans="3:9" x14ac:dyDescent="0.3">
      <c r="C323" s="1">
        <f t="shared" si="28"/>
        <v>349103195.74841511</v>
      </c>
      <c r="D323" s="1">
        <v>313</v>
      </c>
      <c r="E323" s="1">
        <f t="shared" si="24"/>
        <v>57715819.591368116</v>
      </c>
      <c r="F323" s="1">
        <f t="shared" si="25"/>
        <v>21463461.191944983</v>
      </c>
      <c r="G323" s="1">
        <f t="shared" si="26"/>
        <v>60876363.978489332</v>
      </c>
      <c r="H323" s="1">
        <f t="shared" si="27"/>
        <v>209047550.98661268</v>
      </c>
      <c r="I323" s="1">
        <f t="shared" si="29"/>
        <v>896804.25158490881</v>
      </c>
    </row>
    <row r="324" spans="3:9" x14ac:dyDescent="0.3">
      <c r="C324" s="1">
        <f t="shared" si="28"/>
        <v>349085802.50156415</v>
      </c>
      <c r="D324" s="1">
        <v>314</v>
      </c>
      <c r="E324" s="1">
        <f t="shared" si="24"/>
        <v>56137020.241898559</v>
      </c>
      <c r="F324" s="1">
        <f t="shared" si="25"/>
        <v>20548392.801724851</v>
      </c>
      <c r="G324" s="1">
        <f t="shared" si="26"/>
        <v>59576867.760595523</v>
      </c>
      <c r="H324" s="1">
        <f t="shared" si="27"/>
        <v>212823521.6973452</v>
      </c>
      <c r="I324" s="1">
        <f t="shared" si="29"/>
        <v>914197.49843590579</v>
      </c>
    </row>
    <row r="325" spans="3:9" x14ac:dyDescent="0.3">
      <c r="C325" s="1">
        <f t="shared" si="28"/>
        <v>349068780.53934681</v>
      </c>
      <c r="D325" s="1">
        <v>315</v>
      </c>
      <c r="E325" s="1">
        <f t="shared" si="24"/>
        <v>54672065.922119007</v>
      </c>
      <c r="F325" s="1">
        <f t="shared" si="25"/>
        <v>19660541.481943015</v>
      </c>
      <c r="G325" s="1">
        <f t="shared" si="26"/>
        <v>58239839.930010647</v>
      </c>
      <c r="H325" s="1">
        <f t="shared" si="27"/>
        <v>216496333.20527416</v>
      </c>
      <c r="I325" s="1">
        <f t="shared" si="29"/>
        <v>931219.46065321879</v>
      </c>
    </row>
    <row r="326" spans="3:9" x14ac:dyDescent="0.3">
      <c r="C326" s="1">
        <f t="shared" si="28"/>
        <v>349052140.5850811</v>
      </c>
      <c r="D326" s="1">
        <v>316</v>
      </c>
      <c r="E326" s="1">
        <f t="shared" si="24"/>
        <v>53315356.271489836</v>
      </c>
      <c r="F326" s="1">
        <f t="shared" si="25"/>
        <v>18801337.005714748</v>
      </c>
      <c r="G326" s="1">
        <f t="shared" si="26"/>
        <v>56871860.192450315</v>
      </c>
      <c r="H326" s="1">
        <f t="shared" si="27"/>
        <v>220063587.11542621</v>
      </c>
      <c r="I326" s="1">
        <f t="shared" si="29"/>
        <v>947859.41491893609</v>
      </c>
    </row>
    <row r="327" spans="3:9" x14ac:dyDescent="0.3">
      <c r="C327" s="1">
        <f t="shared" si="28"/>
        <v>349035891.48216897</v>
      </c>
      <c r="D327" s="1">
        <v>317</v>
      </c>
      <c r="E327" s="1">
        <f t="shared" si="24"/>
        <v>52061443.156295255</v>
      </c>
      <c r="F327" s="1">
        <f t="shared" si="25"/>
        <v>17971846.099581733</v>
      </c>
      <c r="G327" s="1">
        <f t="shared" si="26"/>
        <v>55479240.648036703</v>
      </c>
      <c r="H327" s="1">
        <f t="shared" si="27"/>
        <v>223523361.5782553</v>
      </c>
      <c r="I327" s="1">
        <f t="shared" si="29"/>
        <v>964108.51783106476</v>
      </c>
    </row>
    <row r="328" spans="3:9" x14ac:dyDescent="0.3">
      <c r="C328" s="1">
        <f t="shared" si="28"/>
        <v>349020040.27055526</v>
      </c>
      <c r="D328" s="1">
        <v>318</v>
      </c>
      <c r="E328" s="1">
        <f t="shared" si="24"/>
        <v>50905051.869763963</v>
      </c>
      <c r="F328" s="1">
        <f t="shared" si="25"/>
        <v>17172804.411897928</v>
      </c>
      <c r="G328" s="1">
        <f t="shared" si="26"/>
        <v>54067993.118646324</v>
      </c>
      <c r="H328" s="1">
        <f t="shared" si="27"/>
        <v>226874190.87024707</v>
      </c>
      <c r="I328" s="1">
        <f t="shared" si="29"/>
        <v>979959.72944478958</v>
      </c>
    </row>
    <row r="329" spans="3:9" x14ac:dyDescent="0.3">
      <c r="C329" s="1">
        <f t="shared" si="28"/>
        <v>349004592.27252138</v>
      </c>
      <c r="D329" s="1">
        <v>319</v>
      </c>
      <c r="E329" s="1">
        <f t="shared" si="24"/>
        <v>49841097.10639023</v>
      </c>
      <c r="F329" s="1">
        <f t="shared" si="25"/>
        <v>16404649.084197447</v>
      </c>
      <c r="G329" s="1">
        <f t="shared" si="26"/>
        <v>52643803.385265969</v>
      </c>
      <c r="H329" s="1">
        <f t="shared" si="27"/>
        <v>230115042.69666773</v>
      </c>
      <c r="I329" s="1">
        <f t="shared" si="29"/>
        <v>995407.72747868858</v>
      </c>
    </row>
    <row r="330" spans="3:9" x14ac:dyDescent="0.3">
      <c r="C330" s="1">
        <f t="shared" si="28"/>
        <v>348989551.18583989</v>
      </c>
      <c r="D330" s="1">
        <v>320</v>
      </c>
      <c r="E330" s="1">
        <f t="shared" si="24"/>
        <v>48864694.338857166</v>
      </c>
      <c r="F330" s="1">
        <f t="shared" si="25"/>
        <v>15667551.204766029</v>
      </c>
      <c r="G330" s="1">
        <f t="shared" si="26"/>
        <v>51212011.925950818</v>
      </c>
      <c r="H330" s="1">
        <f t="shared" si="27"/>
        <v>233245293.71626589</v>
      </c>
      <c r="I330" s="1">
        <f t="shared" si="29"/>
        <v>1010448.8141601932</v>
      </c>
    </row>
    <row r="331" spans="3:9" x14ac:dyDescent="0.3">
      <c r="C331" s="1">
        <f t="shared" si="28"/>
        <v>348974919.18243253</v>
      </c>
      <c r="D331" s="1">
        <v>321</v>
      </c>
      <c r="E331" s="1">
        <f t="shared" ref="E331:E394" si="30">E330+MU*N-(beta*G330*E330/N)+omega*H330-MU*E330</f>
        <v>47971167.205420762</v>
      </c>
      <c r="F331" s="1">
        <f t="shared" ref="F331:F394" si="31">(beta*G330*E330/N)+F330-sigma*F330-MU*F330</f>
        <v>14961447.54851751</v>
      </c>
      <c r="G331" s="1">
        <f t="shared" ref="G331:G394" si="32">G330+sigma*F330-gamma*G330-(MU+alpha)*G330</f>
        <v>49777600.671370633</v>
      </c>
      <c r="H331" s="1">
        <f t="shared" ref="H331:H394" si="33">H330+gamma*G330-omega*H330-MU*H330</f>
        <v>236264703.75712359</v>
      </c>
      <c r="I331" s="1">
        <f t="shared" si="29"/>
        <v>1025080.8175676077</v>
      </c>
    </row>
    <row r="332" spans="3:9" x14ac:dyDescent="0.3">
      <c r="C332" s="1">
        <f t="shared" ref="C332:C395" si="34">SUM(E332:H332)</f>
        <v>348960697.0108121</v>
      </c>
      <c r="D332" s="1">
        <v>322</v>
      </c>
      <c r="E332" s="1">
        <f t="shared" si="30"/>
        <v>47156051.483089454</v>
      </c>
      <c r="F332" s="1">
        <f t="shared" si="31"/>
        <v>14286071.126213571</v>
      </c>
      <c r="G332" s="1">
        <f t="shared" si="32"/>
        <v>48345185.244440556</v>
      </c>
      <c r="H332" s="1">
        <f t="shared" si="33"/>
        <v>239173389.15706852</v>
      </c>
      <c r="I332" s="1">
        <f t="shared" ref="I332:I395" si="35">I331+alpha*G331</f>
        <v>1039302.9891879994</v>
      </c>
    </row>
    <row r="333" spans="3:9" x14ac:dyDescent="0.3">
      <c r="C333" s="1">
        <f t="shared" si="34"/>
        <v>348946884.10074228</v>
      </c>
      <c r="D333" s="1">
        <v>323</v>
      </c>
      <c r="E333" s="1">
        <f t="shared" si="30"/>
        <v>46415096.181172758</v>
      </c>
      <c r="F333" s="1">
        <f t="shared" si="31"/>
        <v>13640980.176150206</v>
      </c>
      <c r="G333" s="1">
        <f t="shared" si="32"/>
        <v>46919012.12065547</v>
      </c>
      <c r="H333" s="1">
        <f t="shared" si="33"/>
        <v>241971795.62276384</v>
      </c>
      <c r="I333" s="1">
        <f t="shared" si="35"/>
        <v>1053115.8992578397</v>
      </c>
    </row>
    <row r="334" spans="3:9" x14ac:dyDescent="0.3">
      <c r="C334" s="1">
        <f t="shared" si="34"/>
        <v>348933478.66870779</v>
      </c>
      <c r="D334" s="1">
        <v>324</v>
      </c>
      <c r="E334" s="1">
        <f t="shared" si="30"/>
        <v>45744262.2439318</v>
      </c>
      <c r="F334" s="1">
        <f t="shared" si="31"/>
        <v>13025585.330764972</v>
      </c>
      <c r="G334" s="1">
        <f t="shared" si="32"/>
        <v>45502960.133738495</v>
      </c>
      <c r="H334" s="1">
        <f t="shared" si="33"/>
        <v>244660670.96027252</v>
      </c>
      <c r="I334" s="1">
        <f t="shared" si="35"/>
        <v>1066521.3312923126</v>
      </c>
    </row>
    <row r="335" spans="3:9" x14ac:dyDescent="0.3">
      <c r="C335" s="1">
        <f t="shared" si="34"/>
        <v>348920477.82295525</v>
      </c>
      <c r="D335" s="1">
        <v>325</v>
      </c>
      <c r="E335" s="1">
        <f t="shared" si="30"/>
        <v>45139719.302725397</v>
      </c>
      <c r="F335" s="1">
        <f t="shared" si="31"/>
        <v>12439174.778145226</v>
      </c>
      <c r="G335" s="1">
        <f t="shared" si="32"/>
        <v>44100545.754256815</v>
      </c>
      <c r="H335" s="1">
        <f t="shared" si="33"/>
        <v>247241037.98782784</v>
      </c>
      <c r="I335" s="1">
        <f t="shared" si="35"/>
        <v>1079522.1770448093</v>
      </c>
    </row>
    <row r="336" spans="3:9" x14ac:dyDescent="0.3">
      <c r="C336" s="1">
        <f t="shared" si="34"/>
        <v>348907877.66702545</v>
      </c>
      <c r="D336" s="1">
        <v>326</v>
      </c>
      <c r="E336" s="1">
        <f t="shared" si="30"/>
        <v>44597840.869246334</v>
      </c>
      <c r="F336" s="1">
        <f t="shared" si="31"/>
        <v>11880937.313784163</v>
      </c>
      <c r="G336" s="1">
        <f t="shared" si="32"/>
        <v>42714931.584186569</v>
      </c>
      <c r="H336" s="1">
        <f t="shared" si="33"/>
        <v>249714167.89980841</v>
      </c>
      <c r="I336" s="1">
        <f t="shared" si="35"/>
        <v>1092122.3329745969</v>
      </c>
    </row>
    <row r="337" spans="3:9" x14ac:dyDescent="0.3">
      <c r="C337" s="1">
        <f t="shared" si="34"/>
        <v>348895673.40085852</v>
      </c>
      <c r="D337" s="1">
        <v>327</v>
      </c>
      <c r="E337" s="1">
        <f t="shared" si="30"/>
        <v>44115198.313736431</v>
      </c>
      <c r="F337" s="1">
        <f t="shared" si="31"/>
        <v>11349983.241324566</v>
      </c>
      <c r="G337" s="1">
        <f t="shared" si="32"/>
        <v>41348937.535404071</v>
      </c>
      <c r="H337" s="1">
        <f t="shared" si="33"/>
        <v>252081554.31039348</v>
      </c>
      <c r="I337" s="1">
        <f t="shared" si="35"/>
        <v>1104326.5991415074</v>
      </c>
    </row>
    <row r="338" spans="3:9" x14ac:dyDescent="0.3">
      <c r="C338" s="1">
        <f t="shared" si="34"/>
        <v>348883859.41870558</v>
      </c>
      <c r="D338" s="1">
        <v>328</v>
      </c>
      <c r="E338" s="1">
        <f t="shared" si="30"/>
        <v>43688553.926583782</v>
      </c>
      <c r="F338" s="1">
        <f t="shared" si="31"/>
        <v>10845363.133035332</v>
      </c>
      <c r="G338" s="1">
        <f t="shared" si="32"/>
        <v>40005054.192340031</v>
      </c>
      <c r="H338" s="1">
        <f t="shared" si="33"/>
        <v>254344888.16674644</v>
      </c>
      <c r="I338" s="1">
        <f t="shared" si="35"/>
        <v>1116140.58129448</v>
      </c>
    </row>
    <row r="339" spans="3:9" x14ac:dyDescent="0.3">
      <c r="C339" s="1">
        <f t="shared" si="34"/>
        <v>348872429.40322208</v>
      </c>
      <c r="D339" s="1">
        <v>329</v>
      </c>
      <c r="E339" s="1">
        <f t="shared" si="30"/>
        <v>43314853.319210485</v>
      </c>
      <c r="F339" s="1">
        <f t="shared" si="31"/>
        <v>10366084.502245359</v>
      </c>
      <c r="G339" s="1">
        <f t="shared" si="32"/>
        <v>38685457.896408692</v>
      </c>
      <c r="H339" s="1">
        <f t="shared" si="33"/>
        <v>256506033.68535751</v>
      </c>
      <c r="I339" s="1">
        <f t="shared" si="35"/>
        <v>1127570.5967780058</v>
      </c>
    </row>
    <row r="340" spans="3:9" x14ac:dyDescent="0.3">
      <c r="C340" s="1">
        <f t="shared" si="34"/>
        <v>348861376.41525161</v>
      </c>
      <c r="D340" s="1">
        <v>330</v>
      </c>
      <c r="E340" s="1">
        <f t="shared" si="30"/>
        <v>42991217.381132253</v>
      </c>
      <c r="F340" s="1">
        <f t="shared" si="31"/>
        <v>9911126.4719466977</v>
      </c>
      <c r="G340" s="1">
        <f t="shared" si="32"/>
        <v>37392027.130444147</v>
      </c>
      <c r="H340" s="1">
        <f t="shared" si="33"/>
        <v>258567005.43172854</v>
      </c>
      <c r="I340" s="1">
        <f t="shared" si="35"/>
        <v>1138623.5847484083</v>
      </c>
    </row>
    <row r="341" spans="3:9" x14ac:dyDescent="0.3">
      <c r="C341" s="1">
        <f t="shared" si="34"/>
        <v>348850692.97892869</v>
      </c>
      <c r="D341" s="1">
        <v>331</v>
      </c>
      <c r="E341" s="1">
        <f t="shared" si="30"/>
        <v>42714933.9747537</v>
      </c>
      <c r="F341" s="1">
        <f t="shared" si="31"/>
        <v>9479452.5473947935</v>
      </c>
      <c r="G341" s="1">
        <f t="shared" si="32"/>
        <v>36126359.823653251</v>
      </c>
      <c r="H341" s="1">
        <f t="shared" si="33"/>
        <v>260529946.63312691</v>
      </c>
      <c r="I341" s="1">
        <f t="shared" si="35"/>
        <v>1149307.0210713923</v>
      </c>
    </row>
    <row r="342" spans="3:9" x14ac:dyDescent="0.3">
      <c r="C342" s="1">
        <f t="shared" si="34"/>
        <v>348840371.16183615</v>
      </c>
      <c r="D342" s="1">
        <v>332</v>
      </c>
      <c r="E342" s="1">
        <f t="shared" si="30"/>
        <v>42483449.517919458</v>
      </c>
      <c r="F342" s="1">
        <f t="shared" si="31"/>
        <v>9070021.6169193387</v>
      </c>
      <c r="G342" s="1">
        <f t="shared" si="32"/>
        <v>34889791.240213379</v>
      </c>
      <c r="H342" s="1">
        <f t="shared" si="33"/>
        <v>262397108.78678399</v>
      </c>
      <c r="I342" s="1">
        <f t="shared" si="35"/>
        <v>1159628.8381638648</v>
      </c>
    </row>
    <row r="343" spans="3:9" x14ac:dyDescent="0.3">
      <c r="C343" s="1">
        <f t="shared" si="34"/>
        <v>348830402.65005326</v>
      </c>
      <c r="D343" s="1">
        <v>333</v>
      </c>
      <c r="E343" s="1">
        <f t="shared" si="30"/>
        <v>42294360.576398857</v>
      </c>
      <c r="F343" s="1">
        <f t="shared" si="31"/>
        <v>8681797.3154274039</v>
      </c>
      <c r="G343" s="1">
        <f t="shared" si="32"/>
        <v>33683412.156546563</v>
      </c>
      <c r="H343" s="1">
        <f t="shared" si="33"/>
        <v>264170832.60168043</v>
      </c>
      <c r="I343" s="1">
        <f t="shared" si="35"/>
        <v>1169597.3499467829</v>
      </c>
    </row>
    <row r="344" spans="3:9" x14ac:dyDescent="0.3">
      <c r="C344" s="1">
        <f t="shared" si="34"/>
        <v>348820778.81800854</v>
      </c>
      <c r="D344" s="1">
        <v>334</v>
      </c>
      <c r="E344" s="1">
        <f t="shared" si="30"/>
        <v>42145405.564175263</v>
      </c>
      <c r="F344" s="1">
        <f t="shared" si="31"/>
        <v>8313755.8902800828</v>
      </c>
      <c r="G344" s="1">
        <f t="shared" si="32"/>
        <v>32508087.072666705</v>
      </c>
      <c r="H344" s="1">
        <f t="shared" si="33"/>
        <v>265853530.29088646</v>
      </c>
      <c r="I344" s="1">
        <f t="shared" si="35"/>
        <v>1179221.1819915106</v>
      </c>
    </row>
    <row r="345" spans="3:9" x14ac:dyDescent="0.3">
      <c r="C345" s="1">
        <f t="shared" si="34"/>
        <v>348811490.79313064</v>
      </c>
      <c r="D345" s="1">
        <v>335</v>
      </c>
      <c r="E345" s="1">
        <f t="shared" si="30"/>
        <v>42034456.62840949</v>
      </c>
      <c r="F345" s="1">
        <f t="shared" si="31"/>
        <v>7964892.7103174552</v>
      </c>
      <c r="G345" s="1">
        <f t="shared" si="32"/>
        <v>31364472.24120976</v>
      </c>
      <c r="H345" s="1">
        <f t="shared" si="33"/>
        <v>267447669.21319389</v>
      </c>
      <c r="I345" s="1">
        <f t="shared" si="35"/>
        <v>1188509.2068694152</v>
      </c>
    </row>
    <row r="346" spans="3:9" x14ac:dyDescent="0.3">
      <c r="C346" s="1">
        <f t="shared" si="34"/>
        <v>348802529.51534742</v>
      </c>
      <c r="D346" s="1">
        <v>336</v>
      </c>
      <c r="E346" s="1">
        <f t="shared" si="30"/>
        <v>41959511.777981833</v>
      </c>
      <c r="F346" s="1">
        <f t="shared" si="31"/>
        <v>7634227.5566574633</v>
      </c>
      <c r="G346" s="1">
        <f t="shared" si="32"/>
        <v>30253033.333385497</v>
      </c>
      <c r="H346" s="1">
        <f t="shared" si="33"/>
        <v>268955756.84732264</v>
      </c>
      <c r="I346" s="1">
        <f t="shared" si="35"/>
        <v>1197470.4846526179</v>
      </c>
    </row>
    <row r="347" spans="3:9" x14ac:dyDescent="0.3">
      <c r="C347" s="1">
        <f t="shared" si="34"/>
        <v>348793885.79153788</v>
      </c>
      <c r="D347" s="1">
        <v>337</v>
      </c>
      <c r="E347" s="1">
        <f t="shared" si="30"/>
        <v>41918687.299301498</v>
      </c>
      <c r="F347" s="1">
        <f t="shared" si="31"/>
        <v>7320808.8292606017</v>
      </c>
      <c r="G347" s="1">
        <f t="shared" si="32"/>
        <v>29174062.593856633</v>
      </c>
      <c r="H347" s="1">
        <f t="shared" si="33"/>
        <v>270380327.06911916</v>
      </c>
      <c r="I347" s="1">
        <f t="shared" si="35"/>
        <v>1206114.2084621566</v>
      </c>
    </row>
    <row r="348" spans="3:9" x14ac:dyDescent="0.3">
      <c r="C348" s="1">
        <f t="shared" si="34"/>
        <v>348785550.34508252</v>
      </c>
      <c r="D348" s="1">
        <v>338</v>
      </c>
      <c r="E348" s="1">
        <f t="shared" si="30"/>
        <v>41910210.490313873</v>
      </c>
      <c r="F348" s="1">
        <f t="shared" si="31"/>
        <v>7023716.796787939</v>
      </c>
      <c r="G348" s="1">
        <f t="shared" si="32"/>
        <v>28127695.366305858</v>
      </c>
      <c r="H348" s="1">
        <f t="shared" si="33"/>
        <v>271723927.69167483</v>
      </c>
      <c r="I348" s="1">
        <f t="shared" si="35"/>
        <v>1214449.6549175442</v>
      </c>
    </row>
    <row r="349" spans="3:9" x14ac:dyDescent="0.3">
      <c r="C349" s="1">
        <f t="shared" si="34"/>
        <v>348777513.86069208</v>
      </c>
      <c r="D349" s="1">
        <v>339</v>
      </c>
      <c r="E349" s="1">
        <f t="shared" si="30"/>
        <v>41932412.733050026</v>
      </c>
      <c r="F349" s="1">
        <f t="shared" si="31"/>
        <v>6742066.0095382156</v>
      </c>
      <c r="G349" s="1">
        <f t="shared" si="32"/>
        <v>27113925.898149058</v>
      </c>
      <c r="H349" s="1">
        <f t="shared" si="33"/>
        <v>272989109.21995479</v>
      </c>
      <c r="I349" s="1">
        <f t="shared" si="35"/>
        <v>1222486.1393079173</v>
      </c>
    </row>
    <row r="350" spans="3:9" x14ac:dyDescent="0.3">
      <c r="C350" s="1">
        <f t="shared" si="34"/>
        <v>348769767.02472126</v>
      </c>
      <c r="D350" s="1">
        <v>340</v>
      </c>
      <c r="E350" s="1">
        <f t="shared" si="30"/>
        <v>41983722.916377075</v>
      </c>
      <c r="F350" s="1">
        <f t="shared" si="31"/>
        <v>6475006.9866906265</v>
      </c>
      <c r="G350" s="1">
        <f t="shared" si="32"/>
        <v>26132622.356530111</v>
      </c>
      <c r="H350" s="1">
        <f t="shared" si="33"/>
        <v>274178414.76512343</v>
      </c>
      <c r="I350" s="1">
        <f t="shared" si="35"/>
        <v>1230232.9752788171</v>
      </c>
    </row>
    <row r="351" spans="3:9" x14ac:dyDescent="0.3">
      <c r="C351" s="1">
        <f t="shared" si="34"/>
        <v>348762300.56119084</v>
      </c>
      <c r="D351" s="1">
        <v>341</v>
      </c>
      <c r="E351" s="1">
        <f t="shared" si="30"/>
        <v>42062661.213569745</v>
      </c>
      <c r="F351" s="1">
        <f t="shared" si="31"/>
        <v>6221727.2800786272</v>
      </c>
      <c r="G351" s="1">
        <f t="shared" si="32"/>
        <v>25183541.008489043</v>
      </c>
      <c r="H351" s="1">
        <f t="shared" si="33"/>
        <v>275294371.05905342</v>
      </c>
      <c r="I351" s="1">
        <f t="shared" si="35"/>
        <v>1237699.4388092542</v>
      </c>
    </row>
    <row r="352" spans="3:9" x14ac:dyDescent="0.3">
      <c r="C352" s="1">
        <f t="shared" si="34"/>
        <v>348755105.26375985</v>
      </c>
      <c r="D352" s="1">
        <v>342</v>
      </c>
      <c r="E352" s="1">
        <f t="shared" si="30"/>
        <v>42167833.213700622</v>
      </c>
      <c r="F352" s="1">
        <f t="shared" si="31"/>
        <v>5981452.0075764442</v>
      </c>
      <c r="G352" s="1">
        <f t="shared" si="32"/>
        <v>24266339.536177207</v>
      </c>
      <c r="H352" s="1">
        <f t="shared" si="33"/>
        <v>276339480.50630558</v>
      </c>
      <c r="I352" s="1">
        <f t="shared" si="35"/>
        <v>1244894.736240251</v>
      </c>
    </row>
    <row r="353" spans="3:9" x14ac:dyDescent="0.3">
      <c r="C353" s="1">
        <f t="shared" si="34"/>
        <v>348748172.02389234</v>
      </c>
      <c r="D353" s="1">
        <v>343</v>
      </c>
      <c r="E353" s="1">
        <f t="shared" si="30"/>
        <v>42297924.401429541</v>
      </c>
      <c r="F353" s="1">
        <f t="shared" si="31"/>
        <v>5753443.9401279008</v>
      </c>
      <c r="G353" s="1">
        <f t="shared" si="32"/>
        <v>23380589.473379418</v>
      </c>
      <c r="H353" s="1">
        <f t="shared" si="33"/>
        <v>277316214.20895547</v>
      </c>
      <c r="I353" s="1">
        <f t="shared" si="35"/>
        <v>1251827.9761077303</v>
      </c>
    </row>
    <row r="354" spans="3:9" x14ac:dyDescent="0.3">
      <c r="C354" s="1">
        <f t="shared" si="34"/>
        <v>348741491.85547137</v>
      </c>
      <c r="D354" s="1">
        <v>344</v>
      </c>
      <c r="E354" s="1">
        <f t="shared" si="30"/>
        <v>42451694.976374269</v>
      </c>
      <c r="F354" s="1">
        <f t="shared" si="31"/>
        <v>5537003.217664239</v>
      </c>
      <c r="G354" s="1">
        <f t="shared" si="32"/>
        <v>22525787.76259248</v>
      </c>
      <c r="H354" s="1">
        <f t="shared" si="33"/>
        <v>278227005.89884037</v>
      </c>
      <c r="I354" s="1">
        <f t="shared" si="35"/>
        <v>1258508.1445286958</v>
      </c>
    </row>
    <row r="355" spans="3:9" x14ac:dyDescent="0.3">
      <c r="C355" s="1">
        <f t="shared" si="34"/>
        <v>348735055.91611058</v>
      </c>
      <c r="D355" s="1">
        <v>345</v>
      </c>
      <c r="E355" s="1">
        <f t="shared" si="30"/>
        <v>42627975.000700228</v>
      </c>
      <c r="F355" s="1">
        <f t="shared" si="31"/>
        <v>5331466.7607735023</v>
      </c>
      <c r="G355" s="1">
        <f t="shared" si="32"/>
        <v>21701367.442712881</v>
      </c>
      <c r="H355" s="1">
        <f t="shared" si="33"/>
        <v>279074246.71192396</v>
      </c>
      <c r="I355" s="1">
        <f t="shared" si="35"/>
        <v>1264944.0838894364</v>
      </c>
    </row>
    <row r="356" spans="3:9" x14ac:dyDescent="0.3">
      <c r="C356" s="1">
        <f t="shared" si="34"/>
        <v>348728855.52541268</v>
      </c>
      <c r="D356" s="1">
        <v>346</v>
      </c>
      <c r="E356" s="1">
        <f t="shared" si="30"/>
        <v>42825659.86173144</v>
      </c>
      <c r="F356" s="1">
        <f t="shared" si="31"/>
        <v>5136207.4370889049</v>
      </c>
      <c r="G356" s="1">
        <f t="shared" si="32"/>
        <v>20906707.486217398</v>
      </c>
      <c r="H356" s="1">
        <f t="shared" si="33"/>
        <v>279860280.74037492</v>
      </c>
      <c r="I356" s="1">
        <f t="shared" si="35"/>
        <v>1271144.4745873543</v>
      </c>
    </row>
    <row r="357" spans="3:9" x14ac:dyDescent="0.3">
      <c r="C357" s="1">
        <f t="shared" si="34"/>
        <v>348722882.18041658</v>
      </c>
      <c r="D357" s="1">
        <v>347</v>
      </c>
      <c r="E357" s="1">
        <f t="shared" si="30"/>
        <v>43043706.035133198</v>
      </c>
      <c r="F357" s="1">
        <f t="shared" si="31"/>
        <v>4950633.0340150576</v>
      </c>
      <c r="G357" s="1">
        <f t="shared" si="32"/>
        <v>20141141.811789937</v>
      </c>
      <c r="H357" s="1">
        <f t="shared" si="33"/>
        <v>280587401.29947841</v>
      </c>
      <c r="I357" s="1">
        <f t="shared" si="35"/>
        <v>1277117.8195834165</v>
      </c>
    </row>
    <row r="358" spans="3:9" x14ac:dyDescent="0.3">
      <c r="C358" s="1">
        <f t="shared" si="34"/>
        <v>348717127.56847036</v>
      </c>
      <c r="D358" s="1">
        <v>348</v>
      </c>
      <c r="E358" s="1">
        <f t="shared" si="30"/>
        <v>43281127.133441173</v>
      </c>
      <c r="F358" s="1">
        <f t="shared" si="31"/>
        <v>4774185.0826406311</v>
      </c>
      <c r="G358" s="1">
        <f t="shared" si="32"/>
        <v>19403967.503860865</v>
      </c>
      <c r="H358" s="1">
        <f t="shared" si="33"/>
        <v>281257847.84852767</v>
      </c>
      <c r="I358" s="1">
        <f t="shared" si="35"/>
        <v>1282872.4315296421</v>
      </c>
    </row>
    <row r="359" spans="3:9" x14ac:dyDescent="0.3">
      <c r="C359" s="1">
        <f t="shared" si="34"/>
        <v>348711583.57775491</v>
      </c>
      <c r="D359" s="1">
        <v>349</v>
      </c>
      <c r="E359" s="1">
        <f t="shared" si="30"/>
        <v>43536990.224318862</v>
      </c>
      <c r="F359" s="1">
        <f t="shared" si="31"/>
        <v>4606337.5715048863</v>
      </c>
      <c r="G359" s="1">
        <f t="shared" si="32"/>
        <v>18694452.274675503</v>
      </c>
      <c r="H359" s="1">
        <f t="shared" si="33"/>
        <v>281873803.50725567</v>
      </c>
      <c r="I359" s="1">
        <f t="shared" si="35"/>
        <v>1288416.422245031</v>
      </c>
    </row>
    <row r="360" spans="3:9" x14ac:dyDescent="0.3">
      <c r="C360" s="1">
        <f t="shared" si="34"/>
        <v>348706242.30567646</v>
      </c>
      <c r="D360" s="1">
        <v>350</v>
      </c>
      <c r="E360" s="1">
        <f t="shared" si="30"/>
        <v>43810412.402838498</v>
      </c>
      <c r="F360" s="1">
        <f t="shared" si="31"/>
        <v>4446595.5832888065</v>
      </c>
      <c r="G360" s="1">
        <f t="shared" si="32"/>
        <v>18011841.207478043</v>
      </c>
      <c r="H360" s="1">
        <f t="shared" si="33"/>
        <v>282437393.1120711</v>
      </c>
      <c r="I360" s="1">
        <f t="shared" si="35"/>
        <v>1293757.6943235097</v>
      </c>
    </row>
    <row r="361" spans="3:9" x14ac:dyDescent="0.3">
      <c r="C361" s="1">
        <f t="shared" si="34"/>
        <v>348701096.06533152</v>
      </c>
      <c r="D361" s="1">
        <v>351</v>
      </c>
      <c r="E361" s="1">
        <f t="shared" si="30"/>
        <v>44100557.602232419</v>
      </c>
      <c r="F361" s="1">
        <f t="shared" si="31"/>
        <v>4294493.8824724797</v>
      </c>
      <c r="G361" s="1">
        <f t="shared" si="32"/>
        <v>17355362.821354449</v>
      </c>
      <c r="H361" s="1">
        <f t="shared" si="33"/>
        <v>282950681.75927216</v>
      </c>
      <c r="I361" s="1">
        <f t="shared" si="35"/>
        <v>1298903.9346685035</v>
      </c>
    </row>
    <row r="362" spans="3:9" x14ac:dyDescent="0.3">
      <c r="C362" s="1">
        <f t="shared" si="34"/>
        <v>348696137.39023966</v>
      </c>
      <c r="D362" s="1">
        <v>352</v>
      </c>
      <c r="E362" s="1">
        <f t="shared" si="30"/>
        <v>44406633.627897963</v>
      </c>
      <c r="F362" s="1">
        <f t="shared" si="31"/>
        <v>4149595.4775136262</v>
      </c>
      <c r="G362" s="1">
        <f t="shared" si="32"/>
        <v>16724234.499376241</v>
      </c>
      <c r="H362" s="1">
        <f t="shared" si="33"/>
        <v>283415673.78545183</v>
      </c>
      <c r="I362" s="1">
        <f t="shared" si="35"/>
        <v>1303862.6097603191</v>
      </c>
    </row>
    <row r="363" spans="3:9" x14ac:dyDescent="0.3">
      <c r="C363" s="1">
        <f t="shared" si="34"/>
        <v>348691359.03752553</v>
      </c>
      <c r="D363" s="1">
        <v>353</v>
      </c>
      <c r="E363" s="1">
        <f t="shared" si="30"/>
        <v>44727889.399913654</v>
      </c>
      <c r="F363" s="1">
        <f t="shared" si="31"/>
        <v>4011490.1771264868</v>
      </c>
      <c r="G363" s="1">
        <f t="shared" si="32"/>
        <v>16117667.322065776</v>
      </c>
      <c r="H363" s="1">
        <f t="shared" si="33"/>
        <v>283834312.13841963</v>
      </c>
      <c r="I363" s="1">
        <f t="shared" si="35"/>
        <v>1308640.9624744267</v>
      </c>
    </row>
    <row r="364" spans="3:9" x14ac:dyDescent="0.3">
      <c r="C364" s="1">
        <f t="shared" si="34"/>
        <v>348686753.98971921</v>
      </c>
      <c r="D364" s="1">
        <v>354</v>
      </c>
      <c r="E364" s="1">
        <f t="shared" si="30"/>
        <v>45063612.389898993</v>
      </c>
      <c r="F364" s="1">
        <f t="shared" si="31"/>
        <v>3879793.1567406384</v>
      </c>
      <c r="G364" s="1">
        <f t="shared" si="32"/>
        <v>15534870.347987128</v>
      </c>
      <c r="H364" s="1">
        <f t="shared" si="33"/>
        <v>284208478.09509248</v>
      </c>
      <c r="I364" s="1">
        <f t="shared" si="35"/>
        <v>1313246.0102807311</v>
      </c>
    </row>
    <row r="365" spans="3:9" x14ac:dyDescent="0.3">
      <c r="C365" s="1">
        <f t="shared" si="34"/>
        <v>348682315.45533413</v>
      </c>
      <c r="D365" s="1">
        <v>355</v>
      </c>
      <c r="E365" s="1">
        <f t="shared" si="30"/>
        <v>45413126.238694504</v>
      </c>
      <c r="F365" s="1">
        <f t="shared" si="31"/>
        <v>3754143.5481587271</v>
      </c>
      <c r="G365" s="1">
        <f t="shared" si="32"/>
        <v>14975054.382565856</v>
      </c>
      <c r="H365" s="1">
        <f t="shared" si="33"/>
        <v>284539991.28591502</v>
      </c>
      <c r="I365" s="1">
        <f t="shared" si="35"/>
        <v>1317684.5446658703</v>
      </c>
    </row>
    <row r="366" spans="3:9" x14ac:dyDescent="0.3">
      <c r="C366" s="1">
        <f t="shared" si="34"/>
        <v>348678036.86836767</v>
      </c>
      <c r="D366" s="1">
        <v>356</v>
      </c>
      <c r="E366" s="1">
        <f t="shared" si="30"/>
        <v>45775788.542027548</v>
      </c>
      <c r="F366" s="1">
        <f t="shared" si="31"/>
        <v>3634203.0627728552</v>
      </c>
      <c r="G366" s="1">
        <f t="shared" si="32"/>
        <v>14437435.275153093</v>
      </c>
      <c r="H366" s="1">
        <f t="shared" si="33"/>
        <v>284830609.98841417</v>
      </c>
      <c r="I366" s="1">
        <f t="shared" si="35"/>
        <v>1321963.1316323176</v>
      </c>
    </row>
    <row r="367" spans="3:9" x14ac:dyDescent="0.3">
      <c r="C367" s="1">
        <f t="shared" si="34"/>
        <v>348673911.88686049</v>
      </c>
      <c r="D367" s="1">
        <v>357</v>
      </c>
      <c r="E367" s="1">
        <f t="shared" si="30"/>
        <v>46150988.792042047</v>
      </c>
      <c r="F367" s="1">
        <f t="shared" si="31"/>
        <v>3519654.6564040501</v>
      </c>
      <c r="G367" s="1">
        <f t="shared" si="32"/>
        <v>13921236.782959666</v>
      </c>
      <c r="H367" s="1">
        <f t="shared" si="33"/>
        <v>285082031.65545475</v>
      </c>
      <c r="I367" s="1">
        <f t="shared" si="35"/>
        <v>1326088.1131395041</v>
      </c>
    </row>
    <row r="368" spans="3:9" x14ac:dyDescent="0.3">
      <c r="C368" s="1">
        <f t="shared" si="34"/>
        <v>348669934.3906368</v>
      </c>
      <c r="D368" s="1">
        <v>358</v>
      </c>
      <c r="E368" s="1">
        <f t="shared" si="30"/>
        <v>46538146.463291802</v>
      </c>
      <c r="F368" s="1">
        <f t="shared" si="31"/>
        <v>3410201.2418616768</v>
      </c>
      <c r="G368" s="1">
        <f t="shared" si="32"/>
        <v>13425693.038867995</v>
      </c>
      <c r="H368" s="1">
        <f t="shared" si="33"/>
        <v>285295893.64661533</v>
      </c>
      <c r="I368" s="1">
        <f t="shared" si="35"/>
        <v>1330065.6093632069</v>
      </c>
    </row>
    <row r="369" spans="3:9" x14ac:dyDescent="0.3">
      <c r="C369" s="1">
        <f t="shared" si="34"/>
        <v>348666098.47833997</v>
      </c>
      <c r="D369" s="1">
        <v>359</v>
      </c>
      <c r="E369" s="1">
        <f t="shared" si="30"/>
        <v>46936709.232514054</v>
      </c>
      <c r="F369" s="1">
        <f t="shared" si="31"/>
        <v>3305564.4536451329</v>
      </c>
      <c r="G369" s="1">
        <f t="shared" si="32"/>
        <v>12950050.65834656</v>
      </c>
      <c r="H369" s="1">
        <f t="shared" si="33"/>
        <v>285473774.13383424</v>
      </c>
      <c r="I369" s="1">
        <f t="shared" si="35"/>
        <v>1333901.5216600264</v>
      </c>
    </row>
    <row r="370" spans="3:9" x14ac:dyDescent="0.3">
      <c r="C370" s="1">
        <f t="shared" si="34"/>
        <v>348662398.46386611</v>
      </c>
      <c r="D370" s="1">
        <v>360</v>
      </c>
      <c r="E370" s="1">
        <f t="shared" si="30"/>
        <v>47346151.322203077</v>
      </c>
      <c r="F370" s="1">
        <f t="shared" si="31"/>
        <v>3205483.467796118</v>
      </c>
      <c r="G370" s="1">
        <f t="shared" si="32"/>
        <v>12493570.518797297</v>
      </c>
      <c r="H370" s="1">
        <f t="shared" si="33"/>
        <v>285617193.15506965</v>
      </c>
      <c r="I370" s="1">
        <f t="shared" si="35"/>
        <v>1337601.5361338397</v>
      </c>
    </row>
    <row r="371" spans="3:9" x14ac:dyDescent="0.3">
      <c r="C371" s="1">
        <f t="shared" si="34"/>
        <v>348658828.8722893</v>
      </c>
      <c r="D371" s="1">
        <v>361</v>
      </c>
      <c r="E371" s="1">
        <f t="shared" si="30"/>
        <v>47765971.9586863</v>
      </c>
      <c r="F371" s="1">
        <f t="shared" si="31"/>
        <v>3109713.8787258104</v>
      </c>
      <c r="G371" s="1">
        <f t="shared" si="32"/>
        <v>12055529.24270585</v>
      </c>
      <c r="H371" s="1">
        <f t="shared" si="33"/>
        <v>285727613.79217136</v>
      </c>
      <c r="I371" s="1">
        <f t="shared" si="35"/>
        <v>1341171.127710639</v>
      </c>
    </row>
    <row r="372" spans="3:9" x14ac:dyDescent="0.3">
      <c r="C372" s="1">
        <f t="shared" si="34"/>
        <v>348655384.43536282</v>
      </c>
      <c r="D372" s="1">
        <v>362</v>
      </c>
      <c r="E372" s="1">
        <f t="shared" si="30"/>
        <v>48195693.936061017</v>
      </c>
      <c r="F372" s="1">
        <f t="shared" si="31"/>
        <v>3018026.633859395</v>
      </c>
      <c r="G372" s="1">
        <f t="shared" si="32"/>
        <v>11635220.413975488</v>
      </c>
      <c r="H372" s="1">
        <f t="shared" si="33"/>
        <v>285806443.45146692</v>
      </c>
      <c r="I372" s="1">
        <f t="shared" si="35"/>
        <v>1344615.5646371264</v>
      </c>
    </row>
    <row r="373" spans="3:9" x14ac:dyDescent="0.3">
      <c r="C373" s="1">
        <f t="shared" si="34"/>
        <v>348652060.08667308</v>
      </c>
      <c r="D373" s="1">
        <v>363</v>
      </c>
      <c r="E373" s="1">
        <f t="shared" si="30"/>
        <v>48634862.277976587</v>
      </c>
      <c r="F373" s="1">
        <f t="shared" si="31"/>
        <v>2930207.0261349333</v>
      </c>
      <c r="G373" s="1">
        <f t="shared" si="32"/>
        <v>11231955.554838875</v>
      </c>
      <c r="H373" s="1">
        <f t="shared" si="33"/>
        <v>285855035.2277227</v>
      </c>
      <c r="I373" s="1">
        <f t="shared" si="35"/>
        <v>1347939.9133268336</v>
      </c>
    </row>
    <row r="374" spans="3:9" x14ac:dyDescent="0.3">
      <c r="C374" s="1">
        <f t="shared" si="34"/>
        <v>348648850.9565146</v>
      </c>
      <c r="D374" s="1">
        <v>364</v>
      </c>
      <c r="E374" s="1">
        <f t="shared" si="30"/>
        <v>49083042.989840522</v>
      </c>
      <c r="F374" s="1">
        <f t="shared" si="31"/>
        <v>2846053.7437413367</v>
      </c>
      <c r="G374" s="1">
        <f t="shared" si="32"/>
        <v>10845064.888782565</v>
      </c>
      <c r="H374" s="1">
        <f t="shared" si="33"/>
        <v>285874689.3341502</v>
      </c>
      <c r="I374" s="1">
        <f t="shared" si="35"/>
        <v>1351149.0434853591</v>
      </c>
    </row>
    <row r="375" spans="3:9" x14ac:dyDescent="0.3">
      <c r="C375" s="1">
        <f t="shared" si="34"/>
        <v>348645752.36654639</v>
      </c>
      <c r="D375" s="1">
        <v>365</v>
      </c>
      <c r="E375" s="1">
        <f t="shared" si="30"/>
        <v>49539821.894587584</v>
      </c>
      <c r="F375" s="1">
        <f t="shared" si="31"/>
        <v>2765377.9759601606</v>
      </c>
      <c r="G375" s="1">
        <f t="shared" si="32"/>
        <v>10473897.913007207</v>
      </c>
      <c r="H375" s="1">
        <f t="shared" si="33"/>
        <v>285866654.58299142</v>
      </c>
      <c r="I375" s="1">
        <f t="shared" si="35"/>
        <v>1354247.6334535826</v>
      </c>
    </row>
    <row r="376" spans="3:9" x14ac:dyDescent="0.3">
      <c r="C376" s="1">
        <f t="shared" si="34"/>
        <v>348642759.82428551</v>
      </c>
      <c r="D376" s="1">
        <v>366</v>
      </c>
      <c r="E376" s="1">
        <f t="shared" si="30"/>
        <v>50004803.545677468</v>
      </c>
      <c r="F376" s="1">
        <f t="shared" si="31"/>
        <v>2688002.5735694049</v>
      </c>
      <c r="G376" s="1">
        <f t="shared" si="32"/>
        <v>10117823.802097285</v>
      </c>
      <c r="H376" s="1">
        <f t="shared" si="33"/>
        <v>285832129.90294135</v>
      </c>
      <c r="I376" s="1">
        <f t="shared" si="35"/>
        <v>1357240.1757144418</v>
      </c>
    </row>
    <row r="377" spans="3:9" x14ac:dyDescent="0.3">
      <c r="C377" s="1">
        <f t="shared" si="34"/>
        <v>348639869.01748496</v>
      </c>
      <c r="D377" s="1">
        <v>367</v>
      </c>
      <c r="E377" s="1">
        <f t="shared" si="30"/>
        <v>50477610.211478874</v>
      </c>
      <c r="F377" s="1">
        <f t="shared" si="31"/>
        <v>2613761.2619576454</v>
      </c>
      <c r="G377" s="1">
        <f t="shared" si="32"/>
        <v>9776231.6627996508</v>
      </c>
      <c r="H377" s="1">
        <f t="shared" si="33"/>
        <v>285772265.88124877</v>
      </c>
      <c r="I377" s="1">
        <f t="shared" si="35"/>
        <v>1360130.982515041</v>
      </c>
    </row>
    <row r="378" spans="3:9" x14ac:dyDescent="0.3">
      <c r="C378" s="1">
        <f t="shared" si="34"/>
        <v>348637075.80843842</v>
      </c>
      <c r="D378" s="1">
        <v>368</v>
      </c>
      <c r="E378" s="1">
        <f t="shared" si="30"/>
        <v>50957880.925657116</v>
      </c>
      <c r="F378" s="1">
        <f t="shared" si="31"/>
        <v>2542497.9048689525</v>
      </c>
      <c r="G378" s="1">
        <f t="shared" si="32"/>
        <v>9448530.6581185404</v>
      </c>
      <c r="H378" s="1">
        <f t="shared" si="33"/>
        <v>285688166.31979382</v>
      </c>
      <c r="I378" s="1">
        <f t="shared" si="35"/>
        <v>1362924.1915615553</v>
      </c>
    </row>
    <row r="379" spans="3:9" x14ac:dyDescent="0.3">
      <c r="C379" s="1">
        <f t="shared" si="34"/>
        <v>348634376.22825038</v>
      </c>
      <c r="D379" s="1">
        <v>369</v>
      </c>
      <c r="E379" s="1">
        <f t="shared" si="30"/>
        <v>51445270.598609172</v>
      </c>
      <c r="F379" s="1">
        <f t="shared" si="31"/>
        <v>2474065.8165400154</v>
      </c>
      <c r="G379" s="1">
        <f t="shared" si="32"/>
        <v>9134150.0173318889</v>
      </c>
      <c r="H379" s="1">
        <f t="shared" si="33"/>
        <v>285580889.79576927</v>
      </c>
      <c r="I379" s="1">
        <f t="shared" si="35"/>
        <v>1365623.7717495891</v>
      </c>
    </row>
    <row r="380" spans="3:9" x14ac:dyDescent="0.3">
      <c r="C380" s="1">
        <f t="shared" si="34"/>
        <v>348631766.47110254</v>
      </c>
      <c r="D380" s="1">
        <v>370</v>
      </c>
      <c r="E380" s="1">
        <f t="shared" si="30"/>
        <v>51939449.18538563</v>
      </c>
      <c r="F380" s="1">
        <f t="shared" si="31"/>
        <v>2408327.1198893581</v>
      </c>
      <c r="G380" s="1">
        <f t="shared" si="32"/>
        <v>8832538.9470232334</v>
      </c>
      <c r="H380" s="1">
        <f t="shared" si="33"/>
        <v>285451451.2188043</v>
      </c>
      <c r="I380" s="1">
        <f t="shared" si="35"/>
        <v>1368233.5288973982</v>
      </c>
    </row>
    <row r="381" spans="3:9" x14ac:dyDescent="0.3">
      <c r="C381" s="1">
        <f t="shared" si="34"/>
        <v>348629242.88854623</v>
      </c>
      <c r="D381" s="1">
        <v>371</v>
      </c>
      <c r="E381" s="1">
        <f t="shared" si="30"/>
        <v>52440100.905905165</v>
      </c>
      <c r="F381" s="1">
        <f t="shared" si="31"/>
        <v>2345152.1483644615</v>
      </c>
      <c r="G381" s="1">
        <f t="shared" si="32"/>
        <v>8543166.4568066169</v>
      </c>
      <c r="H381" s="1">
        <f t="shared" si="33"/>
        <v>285300823.37746996</v>
      </c>
      <c r="I381" s="1">
        <f t="shared" si="35"/>
        <v>1370757.1114536906</v>
      </c>
    </row>
    <row r="382" spans="3:9" x14ac:dyDescent="0.3">
      <c r="C382" s="1">
        <f t="shared" si="34"/>
        <v>348626801.98384428</v>
      </c>
      <c r="D382" s="1">
        <v>372</v>
      </c>
      <c r="E382" s="1">
        <f t="shared" si="30"/>
        <v>52946923.513605006</v>
      </c>
      <c r="F382" s="1">
        <f t="shared" si="31"/>
        <v>2284418.8890374261</v>
      </c>
      <c r="G382" s="1">
        <f t="shared" si="32"/>
        <v>8265521.1120991241</v>
      </c>
      <c r="H382" s="1">
        <f t="shared" si="33"/>
        <v>285129938.46910274</v>
      </c>
      <c r="I382" s="1">
        <f t="shared" si="35"/>
        <v>1373198.0161556352</v>
      </c>
    </row>
    <row r="383" spans="3:9" x14ac:dyDescent="0.3">
      <c r="C383" s="1">
        <f t="shared" si="34"/>
        <v>348624440.40638369</v>
      </c>
      <c r="D383" s="1">
        <v>373</v>
      </c>
      <c r="E383" s="1">
        <f t="shared" si="30"/>
        <v>53459627.60898222</v>
      </c>
      <c r="F383" s="1">
        <f t="shared" si="31"/>
        <v>2226012.4645559974</v>
      </c>
      <c r="G383" s="1">
        <f t="shared" si="32"/>
        <v>7999110.7250653617</v>
      </c>
      <c r="H383" s="1">
        <f t="shared" si="33"/>
        <v>284939689.6077801</v>
      </c>
      <c r="I383" s="1">
        <f t="shared" si="35"/>
        <v>1375559.5936162351</v>
      </c>
    </row>
    <row r="384" spans="3:9" x14ac:dyDescent="0.3">
      <c r="C384" s="1">
        <f t="shared" si="34"/>
        <v>348622154.94617647</v>
      </c>
      <c r="D384" s="1">
        <v>374</v>
      </c>
      <c r="E384" s="1">
        <f t="shared" si="30"/>
        <v>53977935.994767189</v>
      </c>
      <c r="F384" s="1">
        <f t="shared" si="31"/>
        <v>2169824.6515980037</v>
      </c>
      <c r="G384" s="1">
        <f t="shared" si="32"/>
        <v>7743461.9937186744</v>
      </c>
      <c r="H384" s="1">
        <f t="shared" si="33"/>
        <v>284730932.30609262</v>
      </c>
      <c r="I384" s="1">
        <f t="shared" si="35"/>
        <v>1377845.0538233966</v>
      </c>
    </row>
    <row r="385" spans="3:9" x14ac:dyDescent="0.3">
      <c r="C385" s="1">
        <f t="shared" si="34"/>
        <v>348619942.52846396</v>
      </c>
      <c r="D385" s="1">
        <v>375</v>
      </c>
      <c r="E385" s="1">
        <f t="shared" si="30"/>
        <v>54501583.069734</v>
      </c>
      <c r="F385" s="1">
        <f t="shared" si="31"/>
        <v>2115753.4335379982</v>
      </c>
      <c r="G385" s="1">
        <f t="shared" si="32"/>
        <v>7498120.0981117068</v>
      </c>
      <c r="H385" s="1">
        <f t="shared" si="33"/>
        <v>284504485.92708027</v>
      </c>
      <c r="I385" s="1">
        <f t="shared" si="35"/>
        <v>1380057.4715358876</v>
      </c>
    </row>
    <row r="386" spans="3:9" x14ac:dyDescent="0.3">
      <c r="C386" s="1">
        <f t="shared" si="34"/>
        <v>348617800.20843589</v>
      </c>
      <c r="D386" s="1">
        <v>376</v>
      </c>
      <c r="E386" s="1">
        <f t="shared" si="30"/>
        <v>55030314.258394063</v>
      </c>
      <c r="F386" s="1">
        <f t="shared" si="31"/>
        <v>2063702.5851105766</v>
      </c>
      <c r="G386" s="1">
        <f t="shared" si="32"/>
        <v>7262648.2615811238</v>
      </c>
      <c r="H386" s="1">
        <f t="shared" si="33"/>
        <v>284261135.10335016</v>
      </c>
      <c r="I386" s="1">
        <f t="shared" si="35"/>
        <v>1382199.7915639195</v>
      </c>
    </row>
    <row r="387" spans="3:9" x14ac:dyDescent="0.3">
      <c r="C387" s="1">
        <f t="shared" si="34"/>
        <v>348615725.16607547</v>
      </c>
      <c r="D387" s="1">
        <v>377</v>
      </c>
      <c r="E387" s="1">
        <f t="shared" si="30"/>
        <v>55563885.474041104</v>
      </c>
      <c r="F387" s="1">
        <f t="shared" si="31"/>
        <v>2013581.2869415076</v>
      </c>
      <c r="G387" s="1">
        <f t="shared" si="32"/>
        <v>7036627.2841235306</v>
      </c>
      <c r="H387" s="1">
        <f t="shared" si="33"/>
        <v>284001631.1209693</v>
      </c>
      <c r="I387" s="1">
        <f t="shared" si="35"/>
        <v>1384274.8339243713</v>
      </c>
    </row>
    <row r="388" spans="3:9" x14ac:dyDescent="0.3">
      <c r="C388" s="1">
        <f t="shared" si="34"/>
        <v>348613714.70113713</v>
      </c>
      <c r="D388" s="1">
        <v>378</v>
      </c>
      <c r="E388" s="1">
        <f t="shared" si="30"/>
        <v>56102062.612818643</v>
      </c>
      <c r="F388" s="1">
        <f t="shared" si="31"/>
        <v>1965303.767912243</v>
      </c>
      <c r="G388" s="1">
        <f t="shared" si="32"/>
        <v>6819655.0541680297</v>
      </c>
      <c r="H388" s="1">
        <f t="shared" si="33"/>
        <v>283726693.26623821</v>
      </c>
      <c r="I388" s="1">
        <f t="shared" si="35"/>
        <v>1386285.2988626922</v>
      </c>
    </row>
    <row r="389" spans="3:9" x14ac:dyDescent="0.3">
      <c r="C389" s="1">
        <f t="shared" si="34"/>
        <v>348611766.22826445</v>
      </c>
      <c r="D389" s="1">
        <v>379</v>
      </c>
      <c r="E389" s="1">
        <f t="shared" si="30"/>
        <v>56644621.076667123</v>
      </c>
      <c r="F389" s="1">
        <f t="shared" si="31"/>
        <v>1918788.973422796</v>
      </c>
      <c r="G389" s="1">
        <f t="shared" si="32"/>
        <v>6611346.0442708721</v>
      </c>
      <c r="H389" s="1">
        <f t="shared" si="33"/>
        <v>283437010.13390368</v>
      </c>
      <c r="I389" s="1">
        <f t="shared" si="35"/>
        <v>1388233.7717353117</v>
      </c>
    </row>
    <row r="390" spans="3:9" x14ac:dyDescent="0.3">
      <c r="C390" s="1">
        <f t="shared" si="34"/>
        <v>348609877.27225184</v>
      </c>
      <c r="D390" s="1">
        <v>380</v>
      </c>
      <c r="E390" s="1">
        <f t="shared" si="30"/>
        <v>57191345.323178202</v>
      </c>
      <c r="F390" s="1">
        <f t="shared" si="31"/>
        <v>1873960.2577202204</v>
      </c>
      <c r="G390" s="1">
        <f t="shared" si="32"/>
        <v>6411330.7955849888</v>
      </c>
      <c r="H390" s="1">
        <f t="shared" si="33"/>
        <v>283133240.8957684</v>
      </c>
      <c r="I390" s="1">
        <f t="shared" si="35"/>
        <v>1390122.7277479605</v>
      </c>
    </row>
    <row r="391" spans="3:9" x14ac:dyDescent="0.3">
      <c r="C391" s="1">
        <f t="shared" si="34"/>
        <v>348608045.46345305</v>
      </c>
      <c r="D391" s="1">
        <v>381</v>
      </c>
      <c r="E391" s="1">
        <f t="shared" si="30"/>
        <v>57742028.440539308</v>
      </c>
      <c r="F391" s="1">
        <f t="shared" si="31"/>
        <v>1830745.0985631039</v>
      </c>
      <c r="G391" s="1">
        <f t="shared" si="32"/>
        <v>6219255.395347354</v>
      </c>
      <c r="H391" s="1">
        <f t="shared" si="33"/>
        <v>282816016.52900326</v>
      </c>
      <c r="I391" s="1">
        <f t="shared" si="35"/>
        <v>1391954.536546699</v>
      </c>
    </row>
    <row r="392" spans="3:9" x14ac:dyDescent="0.3">
      <c r="C392" s="1">
        <f t="shared" si="34"/>
        <v>348606268.53334004</v>
      </c>
      <c r="D392" s="1">
        <v>382</v>
      </c>
      <c r="E392" s="1">
        <f t="shared" si="30"/>
        <v>58296471.745894283</v>
      </c>
      <c r="F392" s="1">
        <f t="shared" si="31"/>
        <v>1789074.8325951856</v>
      </c>
      <c r="G392" s="1">
        <f t="shared" si="32"/>
        <v>6034780.9510757448</v>
      </c>
      <c r="H392" s="1">
        <f t="shared" si="33"/>
        <v>282485941.00377482</v>
      </c>
      <c r="I392" s="1">
        <f t="shared" si="35"/>
        <v>1393731.4666596553</v>
      </c>
    </row>
    <row r="393" spans="3:9" x14ac:dyDescent="0.3">
      <c r="C393" s="1">
        <f t="shared" si="34"/>
        <v>348604544.31021118</v>
      </c>
      <c r="D393" s="1">
        <v>383</v>
      </c>
      <c r="E393" s="1">
        <f t="shared" si="30"/>
        <v>58854484.405576006</v>
      </c>
      <c r="F393" s="1">
        <f t="shared" si="31"/>
        <v>1748884.4099022294</v>
      </c>
      <c r="G393" s="1">
        <f t="shared" si="32"/>
        <v>5857583.0646693399</v>
      </c>
      <c r="H393" s="1">
        <f t="shared" si="33"/>
        <v>282143592.43006361</v>
      </c>
      <c r="I393" s="1">
        <f t="shared" si="35"/>
        <v>1395455.6897885341</v>
      </c>
    </row>
    <row r="394" spans="3:9" x14ac:dyDescent="0.3">
      <c r="C394" s="1">
        <f t="shared" si="34"/>
        <v>348602870.71504986</v>
      </c>
      <c r="D394" s="1">
        <v>384</v>
      </c>
      <c r="E394" s="1">
        <f t="shared" si="30"/>
        <v>59415883.075786397</v>
      </c>
      <c r="F394" s="1">
        <f t="shared" si="31"/>
        <v>1710112.1663247361</v>
      </c>
      <c r="G394" s="1">
        <f t="shared" si="32"/>
        <v>5687351.3091605147</v>
      </c>
      <c r="H394" s="1">
        <f t="shared" si="33"/>
        <v>281789524.16377819</v>
      </c>
      <c r="I394" s="1">
        <f t="shared" si="35"/>
        <v>1397129.2849498682</v>
      </c>
    </row>
    <row r="395" spans="3:9" x14ac:dyDescent="0.3">
      <c r="C395" s="1">
        <f t="shared" si="34"/>
        <v>348601245.75753295</v>
      </c>
      <c r="D395" s="1">
        <v>385</v>
      </c>
      <c r="E395" s="1">
        <f t="shared" ref="E395:E458" si="36">E394+MU*N-(beta*G394*E394/N)+omega*H394-MU*E394</f>
        <v>59980491.562407859</v>
      </c>
      <c r="F395" s="1">
        <f t="shared" ref="F395:F458" si="37">(beta*G394*E394/N)+F394-sigma*F394-MU*F394</f>
        <v>1672699.6121942645</v>
      </c>
      <c r="G395" s="1">
        <f t="shared" ref="G395:G458" si="38">G394+sigma*F394-gamma*G394-(MU+alpha)*G394</f>
        <v>5523788.7104642512</v>
      </c>
      <c r="H395" s="1">
        <f t="shared" ref="H395:H458" si="39">H394+gamma*G394-omega*H394-MU*H394</f>
        <v>281424265.87246656</v>
      </c>
      <c r="I395" s="1">
        <f t="shared" si="35"/>
        <v>1398754.2424667713</v>
      </c>
    </row>
    <row r="396" spans="3:9" x14ac:dyDescent="0.3">
      <c r="C396" s="1">
        <f t="shared" ref="C396:C459" si="40">SUM(E396:H396)</f>
        <v>348599667.5321871</v>
      </c>
      <c r="D396" s="1">
        <v>386</v>
      </c>
      <c r="E396" s="1">
        <f t="shared" si="36"/>
        <v>60548140.498730257</v>
      </c>
      <c r="F396" s="1">
        <f t="shared" si="37"/>
        <v>1636591.2362525482</v>
      </c>
      <c r="G396" s="1">
        <f t="shared" si="38"/>
        <v>5366611.2361129951</v>
      </c>
      <c r="H396" s="1">
        <f t="shared" si="39"/>
        <v>281048324.5610913</v>
      </c>
      <c r="I396" s="1">
        <f t="shared" ref="I396:I459" si="41">I395+alpha*G395</f>
        <v>1400332.4678126182</v>
      </c>
    </row>
    <row r="397" spans="3:9" x14ac:dyDescent="0.3">
      <c r="C397" s="1">
        <f t="shared" si="40"/>
        <v>348598134.21469104</v>
      </c>
      <c r="D397" s="1">
        <v>387</v>
      </c>
      <c r="E397" s="1">
        <f t="shared" si="36"/>
        <v>61118667.039968595</v>
      </c>
      <c r="F397" s="1">
        <f t="shared" si="37"/>
        <v>1601734.3235998787</v>
      </c>
      <c r="G397" s="1">
        <f t="shared" si="38"/>
        <v>5215547.2926449701</v>
      </c>
      <c r="H397" s="1">
        <f t="shared" si="39"/>
        <v>280662185.55847764</v>
      </c>
      <c r="I397" s="1">
        <f t="shared" si="41"/>
        <v>1401865.7853086505</v>
      </c>
    </row>
    <row r="398" spans="3:9" x14ac:dyDescent="0.3">
      <c r="C398" s="1">
        <f t="shared" si="40"/>
        <v>348596644.05832171</v>
      </c>
      <c r="D398" s="1">
        <v>388</v>
      </c>
      <c r="E398" s="1">
        <f t="shared" si="36"/>
        <v>61691914.5735301</v>
      </c>
      <c r="F398" s="1">
        <f t="shared" si="37"/>
        <v>1568078.7866021679</v>
      </c>
      <c r="G398" s="1">
        <f t="shared" si="38"/>
        <v>5070337.2330295555</v>
      </c>
      <c r="H398" s="1">
        <f t="shared" si="39"/>
        <v>280266313.46515989</v>
      </c>
      <c r="I398" s="1">
        <f t="shared" si="41"/>
        <v>1403355.9416779776</v>
      </c>
    </row>
    <row r="399" spans="3:9" x14ac:dyDescent="0.3">
      <c r="C399" s="1">
        <f t="shared" si="40"/>
        <v>348595195.39054084</v>
      </c>
      <c r="D399" s="1">
        <v>389</v>
      </c>
      <c r="E399" s="1">
        <f t="shared" si="36"/>
        <v>62267732.444066048</v>
      </c>
      <c r="F399" s="1">
        <f t="shared" si="37"/>
        <v>1535577.0077645408</v>
      </c>
      <c r="G399" s="1">
        <f t="shared" si="38"/>
        <v>4930732.8752611736</v>
      </c>
      <c r="H399" s="1">
        <f t="shared" si="39"/>
        <v>279861153.06344908</v>
      </c>
      <c r="I399" s="1">
        <f t="shared" si="41"/>
        <v>1404804.6094588432</v>
      </c>
    </row>
    <row r="400" spans="3:9" x14ac:dyDescent="0.3">
      <c r="C400" s="1">
        <f t="shared" si="40"/>
        <v>348593786.60971934</v>
      </c>
      <c r="D400" s="1">
        <v>390</v>
      </c>
      <c r="E400" s="1">
        <f t="shared" si="36"/>
        <v>62845975.692413457</v>
      </c>
      <c r="F400" s="1">
        <f t="shared" si="37"/>
        <v>1504183.6936532329</v>
      </c>
      <c r="G400" s="1">
        <f t="shared" si="38"/>
        <v>4796497.0330302352</v>
      </c>
      <c r="H400" s="1">
        <f t="shared" si="39"/>
        <v>279447130.19062239</v>
      </c>
      <c r="I400" s="1">
        <f t="shared" si="41"/>
        <v>1406213.3902803464</v>
      </c>
    </row>
    <row r="401" spans="3:9" x14ac:dyDescent="0.3">
      <c r="C401" s="1">
        <f t="shared" si="40"/>
        <v>348592416.18199563</v>
      </c>
      <c r="D401" s="1">
        <v>391</v>
      </c>
      <c r="E401" s="1">
        <f t="shared" si="36"/>
        <v>63426504.807596304</v>
      </c>
      <c r="F401" s="1">
        <f t="shared" si="37"/>
        <v>1473855.7390169862</v>
      </c>
      <c r="G401" s="1">
        <f t="shared" si="38"/>
        <v>4667403.0591833862</v>
      </c>
      <c r="H401" s="1">
        <f t="shared" si="39"/>
        <v>279024652.57619894</v>
      </c>
      <c r="I401" s="1">
        <f t="shared" si="41"/>
        <v>1407583.8180040694</v>
      </c>
    </row>
    <row r="402" spans="3:9" x14ac:dyDescent="0.3">
      <c r="C402" s="1">
        <f t="shared" si="40"/>
        <v>348591082.63826442</v>
      </c>
      <c r="D402" s="1">
        <v>392</v>
      </c>
      <c r="E402" s="1">
        <f t="shared" si="36"/>
        <v>64009185.491114601</v>
      </c>
      <c r="F402" s="1">
        <f t="shared" si="37"/>
        <v>1444552.1003241218</v>
      </c>
      <c r="G402" s="1">
        <f t="shared" si="38"/>
        <v>4543234.402512948</v>
      </c>
      <c r="H402" s="1">
        <f t="shared" si="39"/>
        <v>278594110.64431274</v>
      </c>
      <c r="I402" s="1">
        <f t="shared" si="41"/>
        <v>1408917.3617352645</v>
      </c>
    </row>
    <row r="403" spans="3:9" x14ac:dyDescent="0.3">
      <c r="C403" s="1">
        <f t="shared" si="40"/>
        <v>348589784.57129222</v>
      </c>
      <c r="D403" s="1">
        <v>393</v>
      </c>
      <c r="E403" s="1">
        <f t="shared" si="36"/>
        <v>64593888.432803892</v>
      </c>
      <c r="F403" s="1">
        <f t="shared" si="37"/>
        <v>1416233.6779921439</v>
      </c>
      <c r="G403" s="1">
        <f t="shared" si="38"/>
        <v>4423784.1782647511</v>
      </c>
      <c r="H403" s="1">
        <f t="shared" si="39"/>
        <v>278155878.28223145</v>
      </c>
      <c r="I403" s="1">
        <f t="shared" si="41"/>
        <v>1410215.428707411</v>
      </c>
    </row>
    <row r="404" spans="3:9" x14ac:dyDescent="0.3">
      <c r="C404" s="1">
        <f t="shared" si="40"/>
        <v>348588520.63295555</v>
      </c>
      <c r="D404" s="1">
        <v>394</v>
      </c>
      <c r="E404" s="1">
        <f t="shared" si="36"/>
        <v>65180489.097597197</v>
      </c>
      <c r="F404" s="1">
        <f t="shared" si="37"/>
        <v>1388863.2066432475</v>
      </c>
      <c r="G404" s="1">
        <f t="shared" si="38"/>
        <v>4308854.7526223566</v>
      </c>
      <c r="H404" s="1">
        <f t="shared" si="39"/>
        <v>277710313.57609278</v>
      </c>
      <c r="I404" s="1">
        <f t="shared" si="41"/>
        <v>1411479.3670440582</v>
      </c>
    </row>
    <row r="405" spans="3:9" x14ac:dyDescent="0.3">
      <c r="C405" s="1">
        <f t="shared" si="40"/>
        <v>348587289.53159761</v>
      </c>
      <c r="D405" s="1">
        <v>395</v>
      </c>
      <c r="E405" s="1">
        <f t="shared" si="36"/>
        <v>65768867.522567369</v>
      </c>
      <c r="F405" s="1">
        <f t="shared" si="37"/>
        <v>1362405.1527716191</v>
      </c>
      <c r="G405" s="1">
        <f t="shared" si="38"/>
        <v>4198257.3413119027</v>
      </c>
      <c r="H405" s="1">
        <f t="shared" si="39"/>
        <v>277257759.51494676</v>
      </c>
      <c r="I405" s="1">
        <f t="shared" si="41"/>
        <v>1412710.4684019503</v>
      </c>
    </row>
    <row r="406" spans="3:9" x14ac:dyDescent="0.3">
      <c r="C406" s="1">
        <f t="shared" si="40"/>
        <v>348586090.02950013</v>
      </c>
      <c r="D406" s="1">
        <v>396</v>
      </c>
      <c r="E406" s="1">
        <f t="shared" si="36"/>
        <v>66358908.123669527</v>
      </c>
      <c r="F406" s="1">
        <f t="shared" si="37"/>
        <v>1336825.6192571358</v>
      </c>
      <c r="G406" s="1">
        <f t="shared" si="38"/>
        <v>4091811.6223737663</v>
      </c>
      <c r="H406" s="1">
        <f t="shared" si="39"/>
        <v>276798544.66419971</v>
      </c>
      <c r="I406" s="1">
        <f t="shared" si="41"/>
        <v>1413909.970499468</v>
      </c>
    </row>
    <row r="407" spans="3:9" x14ac:dyDescent="0.3">
      <c r="C407" s="1">
        <f t="shared" si="40"/>
        <v>348584920.94046515</v>
      </c>
      <c r="D407" s="1">
        <v>397</v>
      </c>
      <c r="E407" s="1">
        <f t="shared" si="36"/>
        <v>66950499.511642084</v>
      </c>
      <c r="F407" s="1">
        <f t="shared" si="37"/>
        <v>1312092.256205176</v>
      </c>
      <c r="G407" s="1">
        <f t="shared" si="38"/>
        <v>3989345.363063124</v>
      </c>
      <c r="H407" s="1">
        <f t="shared" si="39"/>
        <v>276332983.80955476</v>
      </c>
      <c r="I407" s="1">
        <f t="shared" si="41"/>
        <v>1415079.0595344319</v>
      </c>
    </row>
    <row r="408" spans="3:9" x14ac:dyDescent="0.3">
      <c r="C408" s="1">
        <f t="shared" si="40"/>
        <v>348583781.12750435</v>
      </c>
      <c r="D408" s="1">
        <v>398</v>
      </c>
      <c r="E408" s="1">
        <f t="shared" si="36"/>
        <v>67543534.316560417</v>
      </c>
      <c r="F408" s="1">
        <f t="shared" si="37"/>
        <v>1288174.1776339442</v>
      </c>
      <c r="G408" s="1">
        <f t="shared" si="38"/>
        <v>3890694.0607699081</v>
      </c>
      <c r="H408" s="1">
        <f t="shared" si="39"/>
        <v>275861378.57254004</v>
      </c>
      <c r="I408" s="1">
        <f t="shared" si="41"/>
        <v>1416218.8724953071</v>
      </c>
    </row>
    <row r="409" spans="3:9" x14ac:dyDescent="0.3">
      <c r="C409" s="1">
        <f t="shared" si="40"/>
        <v>348582669.50062978</v>
      </c>
      <c r="D409" s="1">
        <v>399</v>
      </c>
      <c r="E409" s="1">
        <f t="shared" si="36"/>
        <v>68137909.020570204</v>
      </c>
      <c r="F409" s="1">
        <f t="shared" si="37"/>
        <v>1265041.8835692075</v>
      </c>
      <c r="G409" s="1">
        <f t="shared" si="38"/>
        <v>3795700.5977881155</v>
      </c>
      <c r="H409" s="1">
        <f t="shared" si="39"/>
        <v>275384017.99870229</v>
      </c>
      <c r="I409" s="1">
        <f t="shared" si="41"/>
        <v>1417330.4993698129</v>
      </c>
    </row>
    <row r="410" spans="3:9" x14ac:dyDescent="0.3">
      <c r="C410" s="1">
        <f t="shared" si="40"/>
        <v>348581585.01474476</v>
      </c>
      <c r="D410" s="1">
        <v>400</v>
      </c>
      <c r="E410" s="1">
        <f t="shared" si="36"/>
        <v>68733523.798357636</v>
      </c>
      <c r="F410" s="1">
        <f t="shared" si="37"/>
        <v>1242667.1871418171</v>
      </c>
      <c r="G410" s="1">
        <f t="shared" si="38"/>
        <v>3704214.9097137689</v>
      </c>
      <c r="H410" s="1">
        <f t="shared" si="39"/>
        <v>274901179.11953151</v>
      </c>
      <c r="I410" s="1">
        <f t="shared" si="41"/>
        <v>1418414.9852548952</v>
      </c>
    </row>
    <row r="411" spans="3:9" x14ac:dyDescent="0.3">
      <c r="C411" s="1">
        <f t="shared" si="40"/>
        <v>348580526.66762769</v>
      </c>
      <c r="D411" s="1">
        <v>401</v>
      </c>
      <c r="E411" s="1">
        <f t="shared" si="36"/>
        <v>69330282.364941925</v>
      </c>
      <c r="F411" s="1">
        <f t="shared" si="37"/>
        <v>1221023.1463160734</v>
      </c>
      <c r="G411" s="1">
        <f t="shared" si="38"/>
        <v>3616093.6672088411</v>
      </c>
      <c r="H411" s="1">
        <f t="shared" si="39"/>
        <v>274413127.48916084</v>
      </c>
      <c r="I411" s="1">
        <f t="shared" si="41"/>
        <v>1419473.3323719562</v>
      </c>
    </row>
    <row r="412" spans="3:9" x14ac:dyDescent="0.3">
      <c r="C412" s="1">
        <f t="shared" si="40"/>
        <v>348579493.49800849</v>
      </c>
      <c r="D412" s="1">
        <v>402</v>
      </c>
      <c r="E412" s="1">
        <f t="shared" si="36"/>
        <v>69928091.830401391</v>
      </c>
      <c r="F412" s="1">
        <f t="shared" si="37"/>
        <v>1200083.9999070428</v>
      </c>
      <c r="G412" s="1">
        <f t="shared" si="38"/>
        <v>3531199.9708341602</v>
      </c>
      <c r="H412" s="1">
        <f t="shared" si="39"/>
        <v>273920117.69686592</v>
      </c>
      <c r="I412" s="1">
        <f t="shared" si="41"/>
        <v>1420506.5019911588</v>
      </c>
    </row>
    <row r="413" spans="3:9" x14ac:dyDescent="0.3">
      <c r="C413" s="1">
        <f t="shared" si="40"/>
        <v>348578484.58373111</v>
      </c>
      <c r="D413" s="1">
        <v>403</v>
      </c>
      <c r="E413" s="1">
        <f t="shared" si="36"/>
        <v>70526862.561168253</v>
      </c>
      <c r="F413" s="1">
        <f t="shared" si="37"/>
        <v>1179825.1075725683</v>
      </c>
      <c r="G413" s="1">
        <f t="shared" si="38"/>
        <v>3449403.0586267733</v>
      </c>
      <c r="H413" s="1">
        <f t="shared" si="39"/>
        <v>273422393.85636353</v>
      </c>
      <c r="I413" s="1">
        <f t="shared" si="41"/>
        <v>1421515.4162685401</v>
      </c>
    </row>
    <row r="414" spans="3:9" x14ac:dyDescent="0.3">
      <c r="C414" s="1">
        <f t="shared" si="40"/>
        <v>348577499.04000008</v>
      </c>
      <c r="D414" s="1">
        <v>404</v>
      </c>
      <c r="E414" s="1">
        <f t="shared" si="36"/>
        <v>71126508.047549978</v>
      </c>
      <c r="F414" s="1">
        <f t="shared" si="37"/>
        <v>1160222.8934910856</v>
      </c>
      <c r="G414" s="1">
        <f t="shared" si="38"/>
        <v>3370578.0260756202</v>
      </c>
      <c r="H414" s="1">
        <f t="shared" si="39"/>
        <v>272920190.07288337</v>
      </c>
      <c r="I414" s="1">
        <f t="shared" si="41"/>
        <v>1422500.9599995762</v>
      </c>
    </row>
    <row r="415" spans="3:9" x14ac:dyDescent="0.3">
      <c r="C415" s="1">
        <f t="shared" si="40"/>
        <v>348576536.01770693</v>
      </c>
      <c r="D415" s="1">
        <v>405</v>
      </c>
      <c r="E415" s="1">
        <f t="shared" si="36"/>
        <v>71726944.777155131</v>
      </c>
      <c r="F415" s="1">
        <f t="shared" si="37"/>
        <v>1141254.7934596424</v>
      </c>
      <c r="G415" s="1">
        <f t="shared" si="38"/>
        <v>3294605.5581329237</v>
      </c>
      <c r="H415" s="1">
        <f t="shared" si="39"/>
        <v>272413730.88895923</v>
      </c>
      <c r="I415" s="1">
        <f t="shared" si="41"/>
        <v>1423463.9822927406</v>
      </c>
    </row>
    <row r="416" spans="3:9" x14ac:dyDescent="0.3">
      <c r="C416" s="1">
        <f t="shared" si="40"/>
        <v>348575594.70183325</v>
      </c>
      <c r="D416" s="1">
        <v>406</v>
      </c>
      <c r="E416" s="1">
        <f t="shared" si="36"/>
        <v>72328092.113921151</v>
      </c>
      <c r="F416" s="1">
        <f t="shared" si="37"/>
        <v>1122899.2051678826</v>
      </c>
      <c r="G416" s="1">
        <f t="shared" si="38"/>
        <v>3221371.6728867684</v>
      </c>
      <c r="H416" s="1">
        <f t="shared" si="39"/>
        <v>271903231.7098574</v>
      </c>
      <c r="I416" s="1">
        <f t="shared" si="41"/>
        <v>1424405.298166493</v>
      </c>
    </row>
    <row r="417" spans="3:9" x14ac:dyDescent="0.3">
      <c r="C417" s="1">
        <f t="shared" si="40"/>
        <v>348574674.30992663</v>
      </c>
      <c r="D417" s="1">
        <v>407</v>
      </c>
      <c r="E417" s="1">
        <f t="shared" si="36"/>
        <v>72929872.182459459</v>
      </c>
      <c r="F417" s="1">
        <f t="shared" si="37"/>
        <v>1105135.441423326</v>
      </c>
      <c r="G417" s="1">
        <f t="shared" si="38"/>
        <v>3150767.4765123003</v>
      </c>
      <c r="H417" s="1">
        <f t="shared" si="39"/>
        <v>271388899.20953155</v>
      </c>
      <c r="I417" s="1">
        <f t="shared" si="41"/>
        <v>1425325.6900730319</v>
      </c>
    </row>
    <row r="418" spans="3:9" x14ac:dyDescent="0.3">
      <c r="C418" s="1">
        <f t="shared" si="40"/>
        <v>348573774.0906477</v>
      </c>
      <c r="D418" s="1">
        <v>408</v>
      </c>
      <c r="E418" s="1">
        <f t="shared" si="36"/>
        <v>73532209.757449374</v>
      </c>
      <c r="F418" s="1">
        <f t="shared" si="37"/>
        <v>1087943.686121234</v>
      </c>
      <c r="G418" s="1">
        <f t="shared" si="38"/>
        <v>3082688.9291143222</v>
      </c>
      <c r="H418" s="1">
        <f t="shared" si="39"/>
        <v>270870931.71796274</v>
      </c>
      <c r="I418" s="1">
        <f t="shared" si="41"/>
        <v>1426225.9093520355</v>
      </c>
    </row>
    <row r="419" spans="3:9" x14ac:dyDescent="0.3">
      <c r="C419" s="1">
        <f t="shared" si="40"/>
        <v>348572893.32238221</v>
      </c>
      <c r="D419" s="1">
        <v>409</v>
      </c>
      <c r="E419" s="1">
        <f t="shared" si="36"/>
        <v>74135032.157828316</v>
      </c>
      <c r="F419" s="1">
        <f t="shared" si="37"/>
        <v>1071304.9527687728</v>
      </c>
      <c r="G419" s="1">
        <f t="shared" si="38"/>
        <v>3017036.6210723002</v>
      </c>
      <c r="H419" s="1">
        <f t="shared" si="39"/>
        <v>270349519.59071279</v>
      </c>
      <c r="I419" s="1">
        <f t="shared" si="41"/>
        <v>1427106.6776174968</v>
      </c>
    </row>
    <row r="420" spans="3:9" x14ac:dyDescent="0.3">
      <c r="C420" s="1">
        <f t="shared" si="40"/>
        <v>348572031.31191903</v>
      </c>
      <c r="D420" s="1">
        <v>410</v>
      </c>
      <c r="E420" s="1">
        <f t="shared" si="36"/>
        <v>74738269.14553979</v>
      </c>
      <c r="F420" s="1">
        <f t="shared" si="37"/>
        <v>1055201.0453882588</v>
      </c>
      <c r="G420" s="1">
        <f t="shared" si="38"/>
        <v>2953715.5594995115</v>
      </c>
      <c r="H420" s="1">
        <f t="shared" si="39"/>
        <v>269824845.56149149</v>
      </c>
      <c r="I420" s="1">
        <f t="shared" si="41"/>
        <v>1427968.6880806603</v>
      </c>
    </row>
    <row r="421" spans="3:9" x14ac:dyDescent="0.3">
      <c r="C421" s="1">
        <f t="shared" si="40"/>
        <v>348571187.39318776</v>
      </c>
      <c r="D421" s="1">
        <v>411</v>
      </c>
      <c r="E421" s="1">
        <f t="shared" si="36"/>
        <v>75341852.828614295</v>
      </c>
      <c r="F421" s="1">
        <f t="shared" si="37"/>
        <v>1039614.521638044</v>
      </c>
      <c r="G421" s="1">
        <f t="shared" si="38"/>
        <v>2892634.9644308691</v>
      </c>
      <c r="H421" s="1">
        <f t="shared" si="39"/>
        <v>269297085.07850456</v>
      </c>
      <c r="I421" s="1">
        <f t="shared" si="41"/>
        <v>1428812.6068119458</v>
      </c>
    </row>
    <row r="422" spans="3:9" x14ac:dyDescent="0.3">
      <c r="C422" s="1">
        <f t="shared" si="40"/>
        <v>348570360.92605501</v>
      </c>
      <c r="D422" s="1">
        <v>412</v>
      </c>
      <c r="E422" s="1">
        <f t="shared" si="36"/>
        <v>75945717.568370655</v>
      </c>
      <c r="F422" s="1">
        <f t="shared" si="37"/>
        <v>1024528.6580022343</v>
      </c>
      <c r="G422" s="1">
        <f t="shared" si="38"/>
        <v>2833708.0743585476</v>
      </c>
      <c r="H422" s="1">
        <f t="shared" si="39"/>
        <v>268766406.62532359</v>
      </c>
      <c r="I422" s="1">
        <f t="shared" si="41"/>
        <v>1429639.0739446403</v>
      </c>
    </row>
    <row r="423" spans="3:9" x14ac:dyDescent="0.3">
      <c r="C423" s="1">
        <f t="shared" si="40"/>
        <v>348569551.29517668</v>
      </c>
      <c r="D423" s="1">
        <v>413</v>
      </c>
      <c r="E423" s="1">
        <f t="shared" si="36"/>
        <v>76549799.890537262</v>
      </c>
      <c r="F423" s="1">
        <f t="shared" si="37"/>
        <v>1009927.4169119841</v>
      </c>
      <c r="G423" s="1">
        <f t="shared" si="38"/>
        <v>2776851.9607405826</v>
      </c>
      <c r="H423" s="1">
        <f t="shared" si="39"/>
        <v>268232972.02698684</v>
      </c>
      <c r="I423" s="1">
        <f t="shared" si="41"/>
        <v>1430448.7048230285</v>
      </c>
    </row>
    <row r="424" spans="3:9" x14ac:dyDescent="0.3">
      <c r="C424" s="1">
        <f t="shared" si="40"/>
        <v>348568757.90890217</v>
      </c>
      <c r="D424" s="1">
        <v>414</v>
      </c>
      <c r="E424" s="1">
        <f t="shared" si="36"/>
        <v>77154038.400103271</v>
      </c>
      <c r="F424" s="1">
        <f t="shared" si="37"/>
        <v>995795.41567170317</v>
      </c>
      <c r="G424" s="1">
        <f t="shared" si="38"/>
        <v>2721987.351114898</v>
      </c>
      <c r="H424" s="1">
        <f t="shared" si="39"/>
        <v>267696936.74201229</v>
      </c>
      <c r="I424" s="1">
        <f t="shared" si="41"/>
        <v>1431242.0910975258</v>
      </c>
    </row>
    <row r="425" spans="3:9" x14ac:dyDescent="0.3">
      <c r="C425" s="1">
        <f t="shared" si="40"/>
        <v>348567980.19823039</v>
      </c>
      <c r="D425" s="1">
        <v>415</v>
      </c>
      <c r="E425" s="1">
        <f t="shared" si="36"/>
        <v>77758373.699720636</v>
      </c>
      <c r="F425" s="1">
        <f t="shared" si="37"/>
        <v>982117.89707320335</v>
      </c>
      <c r="G425" s="1">
        <f t="shared" si="38"/>
        <v>2669038.4604594726</v>
      </c>
      <c r="H425" s="1">
        <f t="shared" si="39"/>
        <v>267158450.14097708</v>
      </c>
      <c r="I425" s="1">
        <f t="shared" si="41"/>
        <v>1432019.8017692729</v>
      </c>
    </row>
    <row r="426" spans="3:9" x14ac:dyDescent="0.3">
      <c r="C426" s="1">
        <f t="shared" si="40"/>
        <v>348567217.61581314</v>
      </c>
      <c r="D426" s="1">
        <v>416</v>
      </c>
      <c r="E426" s="1">
        <f t="shared" si="36"/>
        <v>78362748.311486885</v>
      </c>
      <c r="F426" s="1">
        <f t="shared" si="37"/>
        <v>968880.70158968528</v>
      </c>
      <c r="G426" s="1">
        <f t="shared" si="38"/>
        <v>2617932.8304484081</v>
      </c>
      <c r="H426" s="1">
        <f t="shared" si="39"/>
        <v>266617655.77228814</v>
      </c>
      <c r="I426" s="1">
        <f t="shared" si="41"/>
        <v>1432782.384186547</v>
      </c>
    </row>
    <row r="427" spans="3:9" x14ac:dyDescent="0.3">
      <c r="C427" s="1">
        <f t="shared" si="40"/>
        <v>348566469.6350044</v>
      </c>
      <c r="D427" s="1">
        <v>417</v>
      </c>
      <c r="E427" s="1">
        <f t="shared" si="36"/>
        <v>78967106.601947904</v>
      </c>
      <c r="F427" s="1">
        <f t="shared" si="37"/>
        <v>956070.24104961206</v>
      </c>
      <c r="G427" s="1">
        <f t="shared" si="38"/>
        <v>2568601.1762633491</v>
      </c>
      <c r="H427" s="1">
        <f t="shared" si="39"/>
        <v>266074691.61574355</v>
      </c>
      <c r="I427" s="1">
        <f t="shared" si="41"/>
        <v>1433530.3649952465</v>
      </c>
    </row>
    <row r="428" spans="3:9" x14ac:dyDescent="0.3">
      <c r="C428" s="1">
        <f t="shared" si="40"/>
        <v>348565735.74895406</v>
      </c>
      <c r="D428" s="1">
        <v>418</v>
      </c>
      <c r="E428" s="1">
        <f t="shared" si="36"/>
        <v>79571394.71016857</v>
      </c>
      <c r="F428" s="1">
        <f t="shared" si="37"/>
        <v>943673.47369795933</v>
      </c>
      <c r="G428" s="1">
        <f t="shared" si="38"/>
        <v>2520977.2406298365</v>
      </c>
      <c r="H428" s="1">
        <f t="shared" si="39"/>
        <v>265529690.32445768</v>
      </c>
      <c r="I428" s="1">
        <f t="shared" si="41"/>
        <v>1434264.2510456075</v>
      </c>
    </row>
    <row r="429" spans="3:9" x14ac:dyDescent="0.3">
      <c r="C429" s="1">
        <f t="shared" si="40"/>
        <v>348565015.46974242</v>
      </c>
      <c r="D429" s="1">
        <v>419</v>
      </c>
      <c r="E429" s="1">
        <f t="shared" si="36"/>
        <v>80175560.478726551</v>
      </c>
      <c r="F429" s="1">
        <f t="shared" si="37"/>
        <v>931677.88055917434</v>
      </c>
      <c r="G429" s="1">
        <f t="shared" si="38"/>
        <v>2474997.654758662</v>
      </c>
      <c r="H429" s="1">
        <f t="shared" si="39"/>
        <v>264982779.45569804</v>
      </c>
      <c r="I429" s="1">
        <f t="shared" si="41"/>
        <v>1434984.530257216</v>
      </c>
    </row>
    <row r="430" spans="3:9" x14ac:dyDescent="0.3">
      <c r="C430" s="1">
        <f t="shared" si="40"/>
        <v>348564308.32755536</v>
      </c>
      <c r="D430" s="1">
        <v>420</v>
      </c>
      <c r="E430" s="1">
        <f t="shared" si="36"/>
        <v>80779553.387492642</v>
      </c>
      <c r="F430" s="1">
        <f t="shared" si="37"/>
        <v>920071.443022441</v>
      </c>
      <c r="G430" s="1">
        <f t="shared" si="38"/>
        <v>2430601.8058829946</v>
      </c>
      <c r="H430" s="1">
        <f t="shared" si="39"/>
        <v>264434081.69115728</v>
      </c>
      <c r="I430" s="1">
        <f t="shared" si="41"/>
        <v>1435691.6724442898</v>
      </c>
    </row>
    <row r="431" spans="3:9" x14ac:dyDescent="0.3">
      <c r="C431" s="1">
        <f t="shared" si="40"/>
        <v>348563613.86989653</v>
      </c>
      <c r="D431" s="1">
        <v>421</v>
      </c>
      <c r="E431" s="1">
        <f t="shared" si="36"/>
        <v>81383324.490067542</v>
      </c>
      <c r="F431" s="1">
        <f t="shared" si="37"/>
        <v>908842.6215755993</v>
      </c>
      <c r="G431" s="1">
        <f t="shared" si="38"/>
        <v>2387731.7110928772</v>
      </c>
      <c r="H431" s="1">
        <f t="shared" si="39"/>
        <v>263883715.04716054</v>
      </c>
      <c r="I431" s="1">
        <f t="shared" si="41"/>
        <v>1436386.1301031136</v>
      </c>
    </row>
    <row r="432" spans="3:9" x14ac:dyDescent="0.3">
      <c r="C432" s="1">
        <f t="shared" si="40"/>
        <v>348562931.66083628</v>
      </c>
      <c r="D432" s="1">
        <v>422</v>
      </c>
      <c r="E432" s="1">
        <f t="shared" si="36"/>
        <v>81986826.352751926</v>
      </c>
      <c r="F432" s="1">
        <f t="shared" si="37"/>
        <v>897980.33561934787</v>
      </c>
      <c r="G432" s="1">
        <f t="shared" si="38"/>
        <v>2346331.8971795877</v>
      </c>
      <c r="H432" s="1">
        <f t="shared" si="39"/>
        <v>263331793.0752854</v>
      </c>
      <c r="I432" s="1">
        <f t="shared" si="41"/>
        <v>1437068.3391634258</v>
      </c>
    </row>
    <row r="433" spans="3:9" x14ac:dyDescent="0.3">
      <c r="C433" s="1">
        <f t="shared" si="40"/>
        <v>348562261.28029418</v>
      </c>
      <c r="D433" s="1">
        <v>423</v>
      </c>
      <c r="E433" s="1">
        <f t="shared" si="36"/>
        <v>82590012.995932668</v>
      </c>
      <c r="F433" s="1">
        <f t="shared" si="37"/>
        <v>887473.94429820788</v>
      </c>
      <c r="G433" s="1">
        <f t="shared" si="38"/>
        <v>2306349.2862131866</v>
      </c>
      <c r="H433" s="1">
        <f t="shared" si="39"/>
        <v>262778425.05385014</v>
      </c>
      <c r="I433" s="1">
        <f t="shared" si="41"/>
        <v>1437738.7197054771</v>
      </c>
    </row>
    <row r="434" spans="3:9" x14ac:dyDescent="0.3">
      <c r="C434" s="1">
        <f t="shared" si="40"/>
        <v>348561602.32335532</v>
      </c>
      <c r="D434" s="1">
        <v>424</v>
      </c>
      <c r="E434" s="1">
        <f t="shared" si="36"/>
        <v>83192839.837774113</v>
      </c>
      <c r="F434" s="1">
        <f t="shared" si="37"/>
        <v>877313.22828918253</v>
      </c>
      <c r="G434" s="1">
        <f t="shared" si="38"/>
        <v>2267733.0865873559</v>
      </c>
      <c r="H434" s="1">
        <f t="shared" si="39"/>
        <v>262223716.17070463</v>
      </c>
      <c r="I434" s="1">
        <f t="shared" si="41"/>
        <v>1438397.6766443951</v>
      </c>
    </row>
    <row r="435" spans="3:9" x14ac:dyDescent="0.3">
      <c r="C435" s="1">
        <f t="shared" si="40"/>
        <v>348560954.39961624</v>
      </c>
      <c r="D435" s="1">
        <v>425</v>
      </c>
      <c r="E435" s="1">
        <f t="shared" si="36"/>
        <v>83795263.640108645</v>
      </c>
      <c r="F435" s="1">
        <f t="shared" si="37"/>
        <v>867488.3724931461</v>
      </c>
      <c r="G435" s="1">
        <f t="shared" si="38"/>
        <v>2230434.6892762599</v>
      </c>
      <c r="H435" s="1">
        <f t="shared" si="39"/>
        <v>261667767.6977382</v>
      </c>
      <c r="I435" s="1">
        <f t="shared" si="41"/>
        <v>1439045.60038342</v>
      </c>
    </row>
    <row r="436" spans="3:9" x14ac:dyDescent="0.3">
      <c r="C436" s="1">
        <f t="shared" si="40"/>
        <v>348560317.13256216</v>
      </c>
      <c r="D436" s="1">
        <v>426</v>
      </c>
      <c r="E436" s="1">
        <f t="shared" si="36"/>
        <v>84397242.456426218</v>
      </c>
      <c r="F436" s="1">
        <f t="shared" si="37"/>
        <v>857989.94957776682</v>
      </c>
      <c r="G436" s="1">
        <f t="shared" si="38"/>
        <v>2194407.5690586115</v>
      </c>
      <c r="H436" s="1">
        <f t="shared" si="39"/>
        <v>261110677.15749958</v>
      </c>
      <c r="I436" s="1">
        <f t="shared" si="41"/>
        <v>1439682.8674374989</v>
      </c>
    </row>
    <row r="437" spans="3:9" x14ac:dyDescent="0.3">
      <c r="C437" s="1">
        <f t="shared" si="40"/>
        <v>348559690.15897107</v>
      </c>
      <c r="D437" s="1">
        <v>427</v>
      </c>
      <c r="E437" s="1">
        <f t="shared" si="36"/>
        <v>84998735.581867188</v>
      </c>
      <c r="F437" s="1">
        <f t="shared" si="37"/>
        <v>848808.90432424285</v>
      </c>
      <c r="G437" s="1">
        <f t="shared" si="38"/>
        <v>2159607.1904743752</v>
      </c>
      <c r="H437" s="1">
        <f t="shared" si="39"/>
        <v>260552538.48230523</v>
      </c>
      <c r="I437" s="1">
        <f t="shared" si="41"/>
        <v>1440309.8410286584</v>
      </c>
    </row>
    <row r="438" spans="3:9" x14ac:dyDescent="0.3">
      <c r="C438" s="1">
        <f t="shared" si="40"/>
        <v>348559073.12834519</v>
      </c>
      <c r="D438" s="1">
        <v>428</v>
      </c>
      <c r="E438" s="1">
        <f t="shared" si="36"/>
        <v>85599703.505127683</v>
      </c>
      <c r="F438" s="1">
        <f t="shared" si="37"/>
        <v>839936.53873332893</v>
      </c>
      <c r="G438" s="1">
        <f t="shared" si="38"/>
        <v>2125990.9182895334</v>
      </c>
      <c r="H438" s="1">
        <f t="shared" si="39"/>
        <v>259993442.16619465</v>
      </c>
      <c r="I438" s="1">
        <f t="shared" si="41"/>
        <v>1440926.8716545082</v>
      </c>
    </row>
    <row r="439" spans="3:9" x14ac:dyDescent="0.3">
      <c r="C439" s="1">
        <f t="shared" si="40"/>
        <v>348558465.70236856</v>
      </c>
      <c r="D439" s="1">
        <v>429</v>
      </c>
      <c r="E439" s="1">
        <f t="shared" si="36"/>
        <v>86200107.862191066</v>
      </c>
      <c r="F439" s="1">
        <f t="shared" si="37"/>
        <v>831364.49784908502</v>
      </c>
      <c r="G439" s="1">
        <f t="shared" si="38"/>
        <v>2093517.9322541023</v>
      </c>
      <c r="H439" s="1">
        <f t="shared" si="39"/>
        <v>259433475.41007429</v>
      </c>
      <c r="I439" s="1">
        <f t="shared" si="41"/>
        <v>1441534.2976311622</v>
      </c>
    </row>
    <row r="440" spans="3:9" x14ac:dyDescent="0.3">
      <c r="C440" s="1">
        <f t="shared" si="40"/>
        <v>348557867.55438793</v>
      </c>
      <c r="D440" s="1">
        <v>430</v>
      </c>
      <c r="E440" s="1">
        <f t="shared" si="36"/>
        <v>86799911.391802967</v>
      </c>
      <c r="F440" s="1">
        <f t="shared" si="37"/>
        <v>823084.75626150239</v>
      </c>
      <c r="G440" s="1">
        <f t="shared" si="38"/>
        <v>2062149.1459480342</v>
      </c>
      <c r="H440" s="1">
        <f t="shared" si="39"/>
        <v>258872722.26037541</v>
      </c>
      <c r="I440" s="1">
        <f t="shared" si="41"/>
        <v>1442132.4456118064</v>
      </c>
    </row>
    <row r="441" spans="3:9" x14ac:dyDescent="0.3">
      <c r="C441" s="1">
        <f t="shared" si="40"/>
        <v>348557278.3689177</v>
      </c>
      <c r="D441" s="1">
        <v>431</v>
      </c>
      <c r="E441" s="1">
        <f t="shared" si="36"/>
        <v>87399077.892611608</v>
      </c>
      <c r="F441" s="1">
        <f t="shared" si="37"/>
        <v>815089.6052516785</v>
      </c>
      <c r="G441" s="1">
        <f t="shared" si="38"/>
        <v>2031847.1295188325</v>
      </c>
      <c r="H441" s="1">
        <f t="shared" si="39"/>
        <v>258311263.74153554</v>
      </c>
      <c r="I441" s="1">
        <f t="shared" si="41"/>
        <v>1442721.6310820773</v>
      </c>
    </row>
    <row r="442" spans="3:9" x14ac:dyDescent="0.3">
      <c r="C442" s="1">
        <f t="shared" si="40"/>
        <v>348556697.84116638</v>
      </c>
      <c r="D442" s="1">
        <v>432</v>
      </c>
      <c r="E442" s="1">
        <f t="shared" si="36"/>
        <v>87997572.181898788</v>
      </c>
      <c r="F442" s="1">
        <f t="shared" si="37"/>
        <v>807371.64054553816</v>
      </c>
      <c r="G442" s="1">
        <f t="shared" si="38"/>
        <v>2002576.0361235787</v>
      </c>
      <c r="H442" s="1">
        <f t="shared" si="39"/>
        <v>257749177.98259845</v>
      </c>
      <c r="I442" s="1">
        <f t="shared" si="41"/>
        <v>1443302.1588333684</v>
      </c>
    </row>
    <row r="443" spans="3:9" x14ac:dyDescent="0.3">
      <c r="C443" s="1">
        <f t="shared" si="40"/>
        <v>348556125.6765846</v>
      </c>
      <c r="D443" s="1">
        <v>433</v>
      </c>
      <c r="E443" s="1">
        <f t="shared" si="36"/>
        <v>88595360.055830166</v>
      </c>
      <c r="F443" s="1">
        <f t="shared" si="37"/>
        <v>799923.7506442524</v>
      </c>
      <c r="G443" s="1">
        <f t="shared" si="38"/>
        <v>1974301.5318966503</v>
      </c>
      <c r="H443" s="1">
        <f t="shared" si="39"/>
        <v>257186540.33821353</v>
      </c>
      <c r="I443" s="1">
        <f t="shared" si="41"/>
        <v>1443874.323415118</v>
      </c>
    </row>
    <row r="444" spans="3:9" x14ac:dyDescent="0.3">
      <c r="C444" s="1">
        <f t="shared" si="40"/>
        <v>348555561.59043264</v>
      </c>
      <c r="D444" s="1">
        <v>434</v>
      </c>
      <c r="E444" s="1">
        <f t="shared" si="36"/>
        <v>89192408.251157075</v>
      </c>
      <c r="F444" s="1">
        <f t="shared" si="37"/>
        <v>792739.10570149845</v>
      </c>
      <c r="G444" s="1">
        <f t="shared" si="38"/>
        <v>1946990.7292726694</v>
      </c>
      <c r="H444" s="1">
        <f t="shared" si="39"/>
        <v>256623423.5043014</v>
      </c>
      <c r="I444" s="1">
        <f t="shared" si="41"/>
        <v>1444438.4095670886</v>
      </c>
    </row>
    <row r="445" spans="3:9" x14ac:dyDescent="0.3">
      <c r="C445" s="1">
        <f t="shared" si="40"/>
        <v>348555005.30736709</v>
      </c>
      <c r="D445" s="1">
        <v>435</v>
      </c>
      <c r="E445" s="1">
        <f t="shared" si="36"/>
        <v>89788684.408305153</v>
      </c>
      <c r="F445" s="1">
        <f t="shared" si="37"/>
        <v>785811.1469195534</v>
      </c>
      <c r="G445" s="1">
        <f t="shared" si="38"/>
        <v>1920612.1235021863</v>
      </c>
      <c r="H445" s="1">
        <f t="shared" si="39"/>
        <v>256059897.62864023</v>
      </c>
      <c r="I445" s="1">
        <f t="shared" si="41"/>
        <v>1444994.6926325951</v>
      </c>
    </row>
    <row r="446" spans="3:9" x14ac:dyDescent="0.3">
      <c r="C446" s="1">
        <f t="shared" si="40"/>
        <v>348554456.56104612</v>
      </c>
      <c r="D446" s="1">
        <v>436</v>
      </c>
      <c r="E446" s="1">
        <f t="shared" si="36"/>
        <v>90384157.035788089</v>
      </c>
      <c r="F446" s="1">
        <f t="shared" si="37"/>
        <v>779133.57643792499</v>
      </c>
      <c r="G446" s="1">
        <f t="shared" si="38"/>
        <v>1895135.5322052515</v>
      </c>
      <c r="H446" s="1">
        <f t="shared" si="39"/>
        <v>255496030.41661483</v>
      </c>
      <c r="I446" s="1">
        <f t="shared" si="41"/>
        <v>1445543.4389535957</v>
      </c>
    </row>
    <row r="447" spans="3:9" x14ac:dyDescent="0.3">
      <c r="C447" s="1">
        <f t="shared" si="40"/>
        <v>348553915.09375119</v>
      </c>
      <c r="D447" s="1">
        <v>437</v>
      </c>
      <c r="E447" s="1">
        <f t="shared" si="36"/>
        <v>90978795.475887462</v>
      </c>
      <c r="F447" s="1">
        <f t="shared" si="37"/>
        <v>772700.34768981813</v>
      </c>
      <c r="G447" s="1">
        <f t="shared" si="38"/>
        <v>1870532.0378153785</v>
      </c>
      <c r="H447" s="1">
        <f t="shared" si="39"/>
        <v>254931887.23235852</v>
      </c>
      <c r="I447" s="1">
        <f t="shared" si="41"/>
        <v>1446084.9062485115</v>
      </c>
    </row>
    <row r="448" spans="3:9" x14ac:dyDescent="0.3">
      <c r="C448" s="1">
        <f t="shared" si="40"/>
        <v>348553380.65602612</v>
      </c>
      <c r="D448" s="1">
        <v>438</v>
      </c>
      <c r="E448" s="1">
        <f t="shared" si="36"/>
        <v>91572569.871542558</v>
      </c>
      <c r="F448" s="1">
        <f t="shared" si="37"/>
        <v>766505.65620321163</v>
      </c>
      <c r="G448" s="1">
        <f t="shared" si="38"/>
        <v>1846773.9327734497</v>
      </c>
      <c r="H448" s="1">
        <f t="shared" si="39"/>
        <v>254367531.19550687</v>
      </c>
      <c r="I448" s="1">
        <f t="shared" si="41"/>
        <v>1446619.3439736017</v>
      </c>
    </row>
    <row r="449" spans="3:9" x14ac:dyDescent="0.3">
      <c r="C449" s="1">
        <f t="shared" si="40"/>
        <v>348552853.00633103</v>
      </c>
      <c r="D449" s="1">
        <v>439</v>
      </c>
      <c r="E449" s="1">
        <f t="shared" si="36"/>
        <v>92165451.134396508</v>
      </c>
      <c r="F449" s="1">
        <f t="shared" si="37"/>
        <v>760543.93082469585</v>
      </c>
      <c r="G449" s="1">
        <f t="shared" si="38"/>
        <v>1823834.6673378695</v>
      </c>
      <c r="H449" s="1">
        <f t="shared" si="39"/>
        <v>253803023.27377194</v>
      </c>
      <c r="I449" s="1">
        <f t="shared" si="41"/>
        <v>1447146.9936686798</v>
      </c>
    </row>
    <row r="450" spans="3:9" x14ac:dyDescent="0.3">
      <c r="C450" s="1">
        <f t="shared" si="40"/>
        <v>348552331.91071182</v>
      </c>
      <c r="D450" s="1">
        <v>440</v>
      </c>
      <c r="E450" s="1">
        <f t="shared" si="36"/>
        <v>92757410.913947359</v>
      </c>
      <c r="F450" s="1">
        <f t="shared" si="37"/>
        <v>754809.82534550258</v>
      </c>
      <c r="G450" s="1">
        <f t="shared" si="38"/>
        <v>1801688.7998837391</v>
      </c>
      <c r="H450" s="1">
        <f t="shared" si="39"/>
        <v>253238422.37153521</v>
      </c>
      <c r="I450" s="1">
        <f t="shared" si="41"/>
        <v>1447668.0892879192</v>
      </c>
    </row>
    <row r="451" spans="3:9" x14ac:dyDescent="0.3">
      <c r="C451" s="1">
        <f t="shared" si="40"/>
        <v>348551817.14248323</v>
      </c>
      <c r="D451" s="1">
        <v>441</v>
      </c>
      <c r="E451" s="1">
        <f t="shared" si="36"/>
        <v>93348421.567755148</v>
      </c>
      <c r="F451" s="1">
        <f t="shared" si="37"/>
        <v>749298.21051035286</v>
      </c>
      <c r="G451" s="1">
        <f t="shared" si="38"/>
        <v>1780311.9495700055</v>
      </c>
      <c r="H451" s="1">
        <f t="shared" si="39"/>
        <v>252673785.41464776</v>
      </c>
      <c r="I451" s="1">
        <f t="shared" si="41"/>
        <v>1448182.8575164573</v>
      </c>
    </row>
    <row r="452" spans="3:9" x14ac:dyDescent="0.3">
      <c r="C452" s="1">
        <f t="shared" si="40"/>
        <v>348551308.4819262</v>
      </c>
      <c r="D452" s="1">
        <v>442</v>
      </c>
      <c r="E452" s="1">
        <f t="shared" si="36"/>
        <v>93938456.132658303</v>
      </c>
      <c r="F452" s="1">
        <f t="shared" si="37"/>
        <v>744004.16639085731</v>
      </c>
      <c r="G452" s="1">
        <f t="shared" si="38"/>
        <v>1759680.7512594643</v>
      </c>
      <c r="H452" s="1">
        <f t="shared" si="39"/>
        <v>252109167.43161762</v>
      </c>
      <c r="I452" s="1">
        <f t="shared" si="41"/>
        <v>1448691.5180734773</v>
      </c>
    </row>
    <row r="453" spans="3:9" x14ac:dyDescent="0.3">
      <c r="C453" s="1">
        <f t="shared" si="40"/>
        <v>348550805.71599728</v>
      </c>
      <c r="D453" s="1">
        <v>443</v>
      </c>
      <c r="E453" s="1">
        <f t="shared" si="36"/>
        <v>94527488.296954378</v>
      </c>
      <c r="F453" s="1">
        <f t="shared" si="37"/>
        <v>738922.97510624724</v>
      </c>
      <c r="G453" s="1">
        <f t="shared" si="38"/>
        <v>1739772.8125821224</v>
      </c>
      <c r="H453" s="1">
        <f t="shared" si="39"/>
        <v>251544621.63135454</v>
      </c>
      <c r="I453" s="1">
        <f t="shared" si="41"/>
        <v>1449194.2840024086</v>
      </c>
    </row>
    <row r="454" spans="3:9" x14ac:dyDescent="0.3">
      <c r="C454" s="1">
        <f t="shared" si="40"/>
        <v>348550308.63805085</v>
      </c>
      <c r="D454" s="1">
        <v>444</v>
      </c>
      <c r="E454" s="1">
        <f t="shared" si="36"/>
        <v>95115492.373502523</v>
      </c>
      <c r="F454" s="1">
        <f t="shared" si="37"/>
        <v>734050.11387518083</v>
      </c>
      <c r="G454" s="1">
        <f t="shared" si="38"/>
        <v>1720566.6730378401</v>
      </c>
      <c r="H454" s="1">
        <f t="shared" si="39"/>
        <v>250980199.47763529</v>
      </c>
      <c r="I454" s="1">
        <f t="shared" si="41"/>
        <v>1449691.3619488606</v>
      </c>
    </row>
    <row r="455" spans="3:9" x14ac:dyDescent="0.3">
      <c r="C455" s="1">
        <f t="shared" si="40"/>
        <v>348549817.04757285</v>
      </c>
      <c r="D455" s="1">
        <v>445</v>
      </c>
      <c r="E455" s="1">
        <f t="shared" si="36"/>
        <v>95702443.273706675</v>
      </c>
      <c r="F455" s="1">
        <f t="shared" si="37"/>
        <v>729381.24838327745</v>
      </c>
      <c r="G455" s="1">
        <f t="shared" si="38"/>
        <v>1702041.765039295</v>
      </c>
      <c r="H455" s="1">
        <f t="shared" si="39"/>
        <v>250415950.76044357</v>
      </c>
      <c r="I455" s="1">
        <f t="shared" si="41"/>
        <v>1450182.9524268713</v>
      </c>
    </row>
    <row r="456" spans="3:9" x14ac:dyDescent="0.3">
      <c r="C456" s="1">
        <f t="shared" si="40"/>
        <v>348549330.74992567</v>
      </c>
      <c r="D456" s="1">
        <v>446</v>
      </c>
      <c r="E456" s="1">
        <f t="shared" si="36"/>
        <v>96288316.482340366</v>
      </c>
      <c r="F456" s="1">
        <f t="shared" si="37"/>
        <v>724912.22645188239</v>
      </c>
      <c r="G456" s="1">
        <f t="shared" si="38"/>
        <v>1684178.3768012307</v>
      </c>
      <c r="H456" s="1">
        <f t="shared" si="39"/>
        <v>249851923.66433218</v>
      </c>
      <c r="I456" s="1">
        <f t="shared" si="41"/>
        <v>1450669.2500740255</v>
      </c>
    </row>
    <row r="457" spans="3:9" x14ac:dyDescent="0.3">
      <c r="C457" s="1">
        <f t="shared" si="40"/>
        <v>348548849.55610371</v>
      </c>
      <c r="D457" s="1">
        <v>447</v>
      </c>
      <c r="E457" s="1">
        <f t="shared" si="36"/>
        <v>96873088.033175632</v>
      </c>
      <c r="F457" s="1">
        <f t="shared" si="37"/>
        <v>720639.07199435902</v>
      </c>
      <c r="G457" s="1">
        <f t="shared" si="38"/>
        <v>1666957.6169866114</v>
      </c>
      <c r="H457" s="1">
        <f t="shared" si="39"/>
        <v>249288164.83394712</v>
      </c>
      <c r="I457" s="1">
        <f t="shared" si="41"/>
        <v>1451150.4438959686</v>
      </c>
    </row>
    <row r="458" spans="3:9" x14ac:dyDescent="0.3">
      <c r="C458" s="1">
        <f t="shared" si="40"/>
        <v>348548373.28249884</v>
      </c>
      <c r="D458" s="1">
        <v>448</v>
      </c>
      <c r="E458" s="1">
        <f t="shared" si="36"/>
        <v>97456734.485380039</v>
      </c>
      <c r="F458" s="1">
        <f t="shared" si="37"/>
        <v>716557.97924695059</v>
      </c>
      <c r="G458" s="1">
        <f t="shared" si="38"/>
        <v>1650361.3810247658</v>
      </c>
      <c r="H458" s="1">
        <f t="shared" si="39"/>
        <v>248724719.43684709</v>
      </c>
      <c r="I458" s="1">
        <f t="shared" si="41"/>
        <v>1451626.7175008219</v>
      </c>
    </row>
    <row r="459" spans="3:9" x14ac:dyDescent="0.3">
      <c r="C459" s="1">
        <f t="shared" si="40"/>
        <v>348547901.75067568</v>
      </c>
      <c r="D459" s="1">
        <v>449</v>
      </c>
      <c r="E459" s="1">
        <f t="shared" ref="E459:E522" si="42">E458+MU*N-(beta*G458*E458/N)+omega*H458-MU*E458</f>
        <v>98039232.900647715</v>
      </c>
      <c r="F459" s="1">
        <f t="shared" ref="F459:F522" si="43">(beta*G458*E458/N)+F458-sigma*F458-MU*F458</f>
        <v>712665.30726195092</v>
      </c>
      <c r="G459" s="1">
        <f t="shared" ref="G459:G522" si="44">G458+sigma*F458-gamma*G458-(MU+alpha)*G458</f>
        <v>1634372.3190208396</v>
      </c>
      <c r="H459" s="1">
        <f t="shared" ref="H459:H522" si="45">H458+gamma*G458-omega*H458-MU*H458</f>
        <v>248161631.2237452</v>
      </c>
      <c r="I459" s="1">
        <f t="shared" si="41"/>
        <v>1452098.2493239718</v>
      </c>
    </row>
    <row r="460" spans="3:9" x14ac:dyDescent="0.3">
      <c r="C460" s="1">
        <f t="shared" ref="C460:C523" si="46">SUM(E460:H460)</f>
        <v>348547434.78715599</v>
      </c>
      <c r="D460" s="1">
        <v>450</v>
      </c>
      <c r="E460" s="1">
        <f t="shared" si="42"/>
        <v>98620560.821031153</v>
      </c>
      <c r="F460" s="1">
        <f t="shared" si="43"/>
        <v>708957.57465158403</v>
      </c>
      <c r="G460" s="1">
        <f t="shared" si="44"/>
        <v>1618973.8051799098</v>
      </c>
      <c r="H460" s="1">
        <f t="shared" si="45"/>
        <v>247598942.58629334</v>
      </c>
      <c r="I460" s="1">
        <f t="shared" ref="I460:I523" si="47">I459+alpha*G459</f>
        <v>1452565.2128436919</v>
      </c>
    </row>
    <row r="461" spans="3:9" x14ac:dyDescent="0.3">
      <c r="C461" s="1">
        <f t="shared" si="46"/>
        <v>348546972.22321165</v>
      </c>
      <c r="D461" s="1">
        <v>451</v>
      </c>
      <c r="E461" s="1">
        <f t="shared" si="42"/>
        <v>99200696.247442439</v>
      </c>
      <c r="F461" s="1">
        <f t="shared" si="43"/>
        <v>705431.45457160356</v>
      </c>
      <c r="G461" s="1">
        <f t="shared" si="44"/>
        <v>1604149.9086729481</v>
      </c>
      <c r="H461" s="1">
        <f t="shared" si="45"/>
        <v>247036694.61252466</v>
      </c>
      <c r="I461" s="1">
        <f t="shared" si="47"/>
        <v>1453027.7767880291</v>
      </c>
    </row>
    <row r="462" spans="3:9" x14ac:dyDescent="0.3">
      <c r="C462" s="1">
        <f t="shared" si="46"/>
        <v>348546513.89466631</v>
      </c>
      <c r="D462" s="1">
        <v>452</v>
      </c>
      <c r="E462" s="1">
        <f t="shared" si="42"/>
        <v>99779617.618793592</v>
      </c>
      <c r="F462" s="1">
        <f t="shared" si="43"/>
        <v>702083.76993420767</v>
      </c>
      <c r="G462" s="1">
        <f t="shared" si="44"/>
        <v>1589885.3658754886</v>
      </c>
      <c r="H462" s="1">
        <f t="shared" si="45"/>
        <v>246474927.14006305</v>
      </c>
      <c r="I462" s="1">
        <f t="shared" si="47"/>
        <v>1453486.1053333643</v>
      </c>
    </row>
    <row r="463" spans="3:9" x14ac:dyDescent="0.3">
      <c r="C463" s="1">
        <f t="shared" si="46"/>
        <v>348546059.64170468</v>
      </c>
      <c r="D463" s="1">
        <v>453</v>
      </c>
      <c r="E463" s="1">
        <f t="shared" si="42"/>
        <v>100357303.79174697</v>
      </c>
      <c r="F463" s="1">
        <f t="shared" si="43"/>
        <v>698911.48884040571</v>
      </c>
      <c r="G463" s="1">
        <f t="shared" si="44"/>
        <v>1576165.5539133048</v>
      </c>
      <c r="H463" s="1">
        <f t="shared" si="45"/>
        <v>245913678.80720398</v>
      </c>
      <c r="I463" s="1">
        <f t="shared" si="47"/>
        <v>1453940.358295043</v>
      </c>
    </row>
    <row r="464" spans="3:9" x14ac:dyDescent="0.3">
      <c r="C464" s="1">
        <f t="shared" si="46"/>
        <v>348545609.30868924</v>
      </c>
      <c r="D464" s="1">
        <v>454</v>
      </c>
      <c r="E464" s="1">
        <f t="shared" si="42"/>
        <v>100933734.02104796</v>
      </c>
      <c r="F464" s="1">
        <f t="shared" si="43"/>
        <v>695911.72022248933</v>
      </c>
      <c r="G464" s="1">
        <f t="shared" si="44"/>
        <v>1562976.465452723</v>
      </c>
      <c r="H464" s="1">
        <f t="shared" si="45"/>
        <v>245352987.10196605</v>
      </c>
      <c r="I464" s="1">
        <f t="shared" si="47"/>
        <v>1454390.6913104467</v>
      </c>
    </row>
    <row r="465" spans="3:9" x14ac:dyDescent="0.3">
      <c r="C465" s="1">
        <f t="shared" si="46"/>
        <v>348545162.74398482</v>
      </c>
      <c r="D465" s="1">
        <v>455</v>
      </c>
      <c r="E465" s="1">
        <f t="shared" si="42"/>
        <v>101508887.94041325</v>
      </c>
      <c r="F465" s="1">
        <f t="shared" si="43"/>
        <v>693081.70968774369</v>
      </c>
      <c r="G465" s="1">
        <f t="shared" si="44"/>
        <v>1550304.6846763261</v>
      </c>
      <c r="H465" s="1">
        <f t="shared" si="45"/>
        <v>244792888.40920749</v>
      </c>
      <c r="I465" s="1">
        <f t="shared" si="47"/>
        <v>1454837.2560148619</v>
      </c>
    </row>
    <row r="466" spans="3:9" x14ac:dyDescent="0.3">
      <c r="C466" s="1">
        <f t="shared" si="46"/>
        <v>348544719.79978919</v>
      </c>
      <c r="D466" s="1">
        <v>456</v>
      </c>
      <c r="E466" s="1">
        <f t="shared" si="42"/>
        <v>102082745.54394896</v>
      </c>
      <c r="F466" s="1">
        <f t="shared" si="43"/>
        <v>690418.83555498859</v>
      </c>
      <c r="G466" s="1">
        <f t="shared" si="44"/>
        <v>1538137.3643877872</v>
      </c>
      <c r="H466" s="1">
        <f t="shared" si="45"/>
        <v>244233418.05589747</v>
      </c>
      <c r="I466" s="1">
        <f t="shared" si="47"/>
        <v>1455280.2002104837</v>
      </c>
    </row>
    <row r="467" spans="3:9" x14ac:dyDescent="0.3">
      <c r="C467" s="1">
        <f t="shared" si="46"/>
        <v>348544280.33197081</v>
      </c>
      <c r="D467" s="1">
        <v>457</v>
      </c>
      <c r="E467" s="1">
        <f t="shared" si="42"/>
        <v>102655287.16807415</v>
      </c>
      <c r="F467" s="1">
        <f t="shared" si="43"/>
        <v>687920.60507597309</v>
      </c>
      <c r="G467" s="1">
        <f t="shared" si="44"/>
        <v>1526462.2041924044</v>
      </c>
      <c r="H467" s="1">
        <f t="shared" si="45"/>
        <v>243674610.35462832</v>
      </c>
      <c r="I467" s="1">
        <f t="shared" si="47"/>
        <v>1455719.6680288801</v>
      </c>
    </row>
    <row r="468" spans="3:9" x14ac:dyDescent="0.3">
      <c r="C468" s="1">
        <f t="shared" si="46"/>
        <v>348543844.19991255</v>
      </c>
      <c r="D468" s="1">
        <v>458</v>
      </c>
      <c r="E468" s="1">
        <f t="shared" si="42"/>
        <v>103226493.47392589</v>
      </c>
      <c r="F468" s="1">
        <f t="shared" si="43"/>
        <v>685584.65083404793</v>
      </c>
      <c r="G468" s="1">
        <f t="shared" si="44"/>
        <v>1515267.4297026023</v>
      </c>
      <c r="H468" s="1">
        <f t="shared" si="45"/>
        <v>243116498.64544997</v>
      </c>
      <c r="I468" s="1">
        <f t="shared" si="47"/>
        <v>1456155.8000872207</v>
      </c>
    </row>
    <row r="469" spans="3:9" x14ac:dyDescent="0.3">
      <c r="C469" s="1">
        <f t="shared" si="46"/>
        <v>348543411.26636112</v>
      </c>
      <c r="D469" s="1">
        <v>459</v>
      </c>
      <c r="E469" s="1">
        <f t="shared" si="42"/>
        <v>103796345.43022339</v>
      </c>
      <c r="F469" s="1">
        <f t="shared" si="43"/>
        <v>683408.72731292772</v>
      </c>
      <c r="G469" s="1">
        <f t="shared" si="44"/>
        <v>1504541.7727202226</v>
      </c>
      <c r="H469" s="1">
        <f t="shared" si="45"/>
        <v>242559115.3361046</v>
      </c>
      <c r="I469" s="1">
        <f t="shared" si="47"/>
        <v>1456588.7336385644</v>
      </c>
    </row>
    <row r="470" spans="3:9" x14ac:dyDescent="0.3">
      <c r="C470" s="1">
        <f t="shared" si="46"/>
        <v>348542981.3972832</v>
      </c>
      <c r="D470" s="1">
        <v>460</v>
      </c>
      <c r="E470" s="1">
        <f t="shared" si="42"/>
        <v>104364824.29656905</v>
      </c>
      <c r="F470" s="1">
        <f t="shared" si="43"/>
        <v>681390.70762871485</v>
      </c>
      <c r="G470" s="1">
        <f t="shared" si="44"/>
        <v>1494274.4523498479</v>
      </c>
      <c r="H470" s="1">
        <f t="shared" si="45"/>
        <v>242002491.94073561</v>
      </c>
      <c r="I470" s="1">
        <f t="shared" si="47"/>
        <v>1457018.6027164843</v>
      </c>
    </row>
    <row r="471" spans="3:9" x14ac:dyDescent="0.3">
      <c r="C471" s="1">
        <f t="shared" si="46"/>
        <v>348542554.46172541</v>
      </c>
      <c r="D471" s="1">
        <v>461</v>
      </c>
      <c r="E471" s="1">
        <f t="shared" si="42"/>
        <v>104931911.60716569</v>
      </c>
      <c r="F471" s="1">
        <f t="shared" si="43"/>
        <v>679528.58041870082</v>
      </c>
      <c r="G471" s="1">
        <f t="shared" si="44"/>
        <v>1484455.1569997179</v>
      </c>
      <c r="H471" s="1">
        <f t="shared" si="45"/>
        <v>241446659.11714131</v>
      </c>
      <c r="I471" s="1">
        <f t="shared" si="47"/>
        <v>1457445.5382742987</v>
      </c>
    </row>
    <row r="472" spans="3:9" x14ac:dyDescent="0.3">
      <c r="C472" s="1">
        <f t="shared" si="46"/>
        <v>348542130.33168054</v>
      </c>
      <c r="D472" s="1">
        <v>462</v>
      </c>
      <c r="E472" s="1">
        <f t="shared" si="42"/>
        <v>105497589.15492952</v>
      </c>
      <c r="F472" s="1">
        <f t="shared" si="43"/>
        <v>677820.44688078167</v>
      </c>
      <c r="G472" s="1">
        <f t="shared" si="44"/>
        <v>1475074.027228981</v>
      </c>
      <c r="H472" s="1">
        <f t="shared" si="45"/>
        <v>240891646.70264128</v>
      </c>
      <c r="I472" s="1">
        <f t="shared" si="47"/>
        <v>1457869.6683191557</v>
      </c>
    </row>
    <row r="473" spans="3:9" x14ac:dyDescent="0.3">
      <c r="C473" s="1">
        <f t="shared" si="46"/>
        <v>348541708.88195848</v>
      </c>
      <c r="D473" s="1">
        <v>463</v>
      </c>
      <c r="E473" s="1">
        <f t="shared" si="42"/>
        <v>106061838.97597949</v>
      </c>
      <c r="F473" s="1">
        <f t="shared" si="43"/>
        <v>676264.51795763557</v>
      </c>
      <c r="G473" s="1">
        <f t="shared" si="44"/>
        <v>1466121.6394021001</v>
      </c>
      <c r="H473" s="1">
        <f t="shared" si="45"/>
        <v>240337483.74861926</v>
      </c>
      <c r="I473" s="1">
        <f t="shared" si="47"/>
        <v>1458291.1180412211</v>
      </c>
    </row>
    <row r="474" spans="3:9" x14ac:dyDescent="0.3">
      <c r="C474" s="1">
        <f t="shared" si="46"/>
        <v>348541289.99006152</v>
      </c>
      <c r="D474" s="1">
        <v>464</v>
      </c>
      <c r="E474" s="1">
        <f t="shared" si="42"/>
        <v>106624643.33448444</v>
      </c>
      <c r="F474" s="1">
        <f t="shared" si="43"/>
        <v>674859.11166009458</v>
      </c>
      <c r="G474" s="1">
        <f t="shared" si="44"/>
        <v>1457588.9901132118</v>
      </c>
      <c r="H474" s="1">
        <f t="shared" si="45"/>
        <v>239784198.55380377</v>
      </c>
      <c r="I474" s="1">
        <f t="shared" si="47"/>
        <v>1458710.009938193</v>
      </c>
    </row>
    <row r="475" spans="3:9" x14ac:dyDescent="0.3">
      <c r="C475" s="1">
        <f t="shared" si="46"/>
        <v>348540873.53606433</v>
      </c>
      <c r="D475" s="1">
        <v>465</v>
      </c>
      <c r="E475" s="1">
        <f t="shared" si="42"/>
        <v>107185984.70784961</v>
      </c>
      <c r="F475" s="1">
        <f t="shared" si="43"/>
        <v>673602.65052442346</v>
      </c>
      <c r="G475" s="1">
        <f t="shared" si="44"/>
        <v>1449467.4813451064</v>
      </c>
      <c r="H475" s="1">
        <f t="shared" si="45"/>
        <v>239231818.69634521</v>
      </c>
      <c r="I475" s="1">
        <f t="shared" si="47"/>
        <v>1459126.4639353682</v>
      </c>
    </row>
    <row r="476" spans="3:9" x14ac:dyDescent="0.3">
      <c r="C476" s="1">
        <f t="shared" si="46"/>
        <v>348540459.40249825</v>
      </c>
      <c r="D476" s="1">
        <v>466</v>
      </c>
      <c r="E476" s="1">
        <f t="shared" si="42"/>
        <v>107745845.77222547</v>
      </c>
      <c r="F476" s="1">
        <f t="shared" si="43"/>
        <v>672493.65919847426</v>
      </c>
      <c r="G476" s="1">
        <f t="shared" si="44"/>
        <v>1441748.9063292751</v>
      </c>
      <c r="H476" s="1">
        <f t="shared" si="45"/>
        <v>238680371.06474501</v>
      </c>
      <c r="I476" s="1">
        <f t="shared" si="47"/>
        <v>1459540.5975014667</v>
      </c>
    </row>
    <row r="477" spans="3:9" x14ac:dyDescent="0.3">
      <c r="C477" s="1">
        <f t="shared" si="46"/>
        <v>348540047.47423929</v>
      </c>
      <c r="D477" s="1">
        <v>467</v>
      </c>
      <c r="E477" s="1">
        <f t="shared" si="42"/>
        <v>108304209.38832197</v>
      </c>
      <c r="F477" s="1">
        <f t="shared" si="43"/>
        <v>671530.76215193432</v>
      </c>
      <c r="G477" s="1">
        <f t="shared" si="44"/>
        <v>1434425.4360751577</v>
      </c>
      <c r="H477" s="1">
        <f t="shared" si="45"/>
        <v>238129881.88769022</v>
      </c>
      <c r="I477" s="1">
        <f t="shared" si="47"/>
        <v>1459952.525760418</v>
      </c>
    </row>
    <row r="478" spans="3:9" x14ac:dyDescent="0.3">
      <c r="C478" s="1">
        <f t="shared" si="46"/>
        <v>348539637.63840044</v>
      </c>
      <c r="D478" s="1">
        <v>468</v>
      </c>
      <c r="E478" s="1">
        <f t="shared" si="42"/>
        <v>108861058.58751197</v>
      </c>
      <c r="F478" s="1">
        <f t="shared" si="43"/>
        <v>670712.6815061185</v>
      </c>
      <c r="G478" s="1">
        <f t="shared" si="44"/>
        <v>1427489.60653833</v>
      </c>
      <c r="H478" s="1">
        <f t="shared" si="45"/>
        <v>237580376.762844</v>
      </c>
      <c r="I478" s="1">
        <f t="shared" si="47"/>
        <v>1460362.3615992966</v>
      </c>
    </row>
    <row r="479" spans="3:9" x14ac:dyDescent="0.3">
      <c r="C479" s="1">
        <f t="shared" si="46"/>
        <v>348539229.78422713</v>
      </c>
      <c r="D479" s="1">
        <v>469</v>
      </c>
      <c r="E479" s="1">
        <f t="shared" si="42"/>
        <v>109416376.55820839</v>
      </c>
      <c r="F479" s="1">
        <f t="shared" si="43"/>
        <v>670038.23497897934</v>
      </c>
      <c r="G479" s="1">
        <f t="shared" si="44"/>
        <v>1420934.3063988839</v>
      </c>
      <c r="H479" s="1">
        <f t="shared" si="45"/>
        <v>237031880.68464088</v>
      </c>
      <c r="I479" s="1">
        <f t="shared" si="47"/>
        <v>1460770.2157725932</v>
      </c>
    </row>
    <row r="480" spans="3:9" x14ac:dyDescent="0.3">
      <c r="C480" s="1">
        <f t="shared" si="46"/>
        <v>348538823.80299675</v>
      </c>
      <c r="D480" s="1">
        <v>470</v>
      </c>
      <c r="E480" s="1">
        <f t="shared" si="42"/>
        <v>109970146.63249986</v>
      </c>
      <c r="F480" s="1">
        <f t="shared" si="43"/>
        <v>669506.33394121716</v>
      </c>
      <c r="G480" s="1">
        <f t="shared" si="44"/>
        <v>1414752.7654227039</v>
      </c>
      <c r="H480" s="1">
        <f t="shared" si="45"/>
        <v>236484418.07113296</v>
      </c>
      <c r="I480" s="1">
        <f t="shared" si="47"/>
        <v>1461176.1970029927</v>
      </c>
    </row>
    <row r="481" spans="3:9" x14ac:dyDescent="0.3">
      <c r="C481" s="1">
        <f t="shared" si="46"/>
        <v>348538419.5879209</v>
      </c>
      <c r="D481" s="1">
        <v>471</v>
      </c>
      <c r="E481" s="1">
        <f t="shared" si="42"/>
        <v>110522352.27303043</v>
      </c>
      <c r="F481" s="1">
        <f t="shared" si="43"/>
        <v>669115.98157957557</v>
      </c>
      <c r="G481" s="1">
        <f t="shared" si="44"/>
        <v>1408938.5433797066</v>
      </c>
      <c r="H481" s="1">
        <f t="shared" si="45"/>
        <v>235938012.78993121</v>
      </c>
      <c r="I481" s="1">
        <f t="shared" si="47"/>
        <v>1461580.4120788279</v>
      </c>
    </row>
    <row r="482" spans="3:9" x14ac:dyDescent="0.3">
      <c r="C482" s="1">
        <f t="shared" si="46"/>
        <v>348538017.03405142</v>
      </c>
      <c r="D482" s="1">
        <v>472</v>
      </c>
      <c r="E482" s="1">
        <f t="shared" si="42"/>
        <v>111072977.0601092</v>
      </c>
      <c r="F482" s="1">
        <f t="shared" si="43"/>
        <v>668866.2711635927</v>
      </c>
      <c r="G482" s="1">
        <f t="shared" si="44"/>
        <v>1403485.5194944155</v>
      </c>
      <c r="H482" s="1">
        <f t="shared" si="45"/>
        <v>235392688.18328419</v>
      </c>
      <c r="I482" s="1">
        <f t="shared" si="47"/>
        <v>1461982.9659483649</v>
      </c>
    </row>
    <row r="483" spans="3:9" x14ac:dyDescent="0.3">
      <c r="C483" s="1">
        <f t="shared" si="46"/>
        <v>348537616.0381887</v>
      </c>
      <c r="D483" s="1">
        <v>473</v>
      </c>
      <c r="E483" s="1">
        <f t="shared" si="42"/>
        <v>111622004.67903633</v>
      </c>
      <c r="F483" s="1">
        <f t="shared" si="43"/>
        <v>668756.38441226236</v>
      </c>
      <c r="G483" s="1">
        <f t="shared" si="44"/>
        <v>1398387.882405472</v>
      </c>
      <c r="H483" s="1">
        <f t="shared" si="45"/>
        <v>234848467.09233463</v>
      </c>
      <c r="I483" s="1">
        <f t="shared" si="47"/>
        <v>1462383.9618110775</v>
      </c>
    </row>
    <row r="484" spans="3:9" x14ac:dyDescent="0.3">
      <c r="C484" s="1">
        <f t="shared" si="46"/>
        <v>348537216.49879372</v>
      </c>
      <c r="D484" s="1">
        <v>474</v>
      </c>
      <c r="E484" s="1">
        <f t="shared" si="42"/>
        <v>112169418.90763228</v>
      </c>
      <c r="F484" s="1">
        <f t="shared" si="43"/>
        <v>668785.5899572277</v>
      </c>
      <c r="G484" s="1">
        <f t="shared" si="44"/>
        <v>1393640.1206118597</v>
      </c>
      <c r="H484" s="1">
        <f t="shared" si="45"/>
        <v>234305371.88059238</v>
      </c>
      <c r="I484" s="1">
        <f t="shared" si="47"/>
        <v>1462783.5012060506</v>
      </c>
    </row>
    <row r="485" spans="3:9" x14ac:dyDescent="0.3">
      <c r="C485" s="1">
        <f t="shared" si="46"/>
        <v>348536818.31590211</v>
      </c>
      <c r="D485" s="1">
        <v>475</v>
      </c>
      <c r="E485" s="1">
        <f t="shared" si="42"/>
        <v>112715203.60395744</v>
      </c>
      <c r="F485" s="1">
        <f t="shared" si="43"/>
        <v>668953.24189929408</v>
      </c>
      <c r="G485" s="1">
        <f t="shared" si="44"/>
        <v>1389237.0133847275</v>
      </c>
      <c r="H485" s="1">
        <f t="shared" si="45"/>
        <v>233763424.45666066</v>
      </c>
      <c r="I485" s="1">
        <f t="shared" si="47"/>
        <v>1463181.684097654</v>
      </c>
    </row>
    <row r="486" spans="3:9" x14ac:dyDescent="0.3">
      <c r="C486" s="1">
        <f t="shared" si="46"/>
        <v>348536421.39104116</v>
      </c>
      <c r="D486" s="1">
        <v>476</v>
      </c>
      <c r="E486" s="1">
        <f t="shared" si="42"/>
        <v>113259342.69421014</v>
      </c>
      <c r="F486" s="1">
        <f t="shared" si="43"/>
        <v>669258.77845519898</v>
      </c>
      <c r="G486" s="1">
        <f t="shared" si="44"/>
        <v>1385173.6221247504</v>
      </c>
      <c r="H486" s="1">
        <f t="shared" si="45"/>
        <v>233222646.29625106</v>
      </c>
      <c r="I486" s="1">
        <f t="shared" si="47"/>
        <v>1463578.608958621</v>
      </c>
    </row>
    <row r="487" spans="3:9" x14ac:dyDescent="0.3">
      <c r="C487" s="1">
        <f t="shared" si="46"/>
        <v>348536025.62714911</v>
      </c>
      <c r="D487" s="1">
        <v>477</v>
      </c>
      <c r="E487" s="1">
        <f t="shared" si="42"/>
        <v>113801820.16079067</v>
      </c>
      <c r="F487" s="1">
        <f t="shared" si="43"/>
        <v>669701.72069172619</v>
      </c>
      <c r="G487" s="1">
        <f t="shared" si="44"/>
        <v>1381445.2821459754</v>
      </c>
      <c r="H487" s="1">
        <f t="shared" si="45"/>
        <v>232683058.46352074</v>
      </c>
      <c r="I487" s="1">
        <f t="shared" si="47"/>
        <v>1463974.3728506567</v>
      </c>
    </row>
    <row r="488" spans="3:9" x14ac:dyDescent="0.3">
      <c r="C488" s="1">
        <f t="shared" si="46"/>
        <v>348535630.92849708</v>
      </c>
      <c r="D488" s="1">
        <v>478</v>
      </c>
      <c r="E488" s="1">
        <f t="shared" si="42"/>
        <v>114342620.03052013</v>
      </c>
      <c r="F488" s="1">
        <f t="shared" si="43"/>
        <v>670281.67134438723</v>
      </c>
      <c r="G488" s="1">
        <f t="shared" si="44"/>
        <v>1378047.5948680392</v>
      </c>
      <c r="H488" s="1">
        <f t="shared" si="45"/>
        <v>232144681.6317645</v>
      </c>
      <c r="I488" s="1">
        <f t="shared" si="47"/>
        <v>1464369.0715026984</v>
      </c>
    </row>
    <row r="489" spans="3:9" x14ac:dyDescent="0.3">
      <c r="C489" s="1">
        <f t="shared" si="46"/>
        <v>348535237.20061278</v>
      </c>
      <c r="D489" s="1">
        <v>479</v>
      </c>
      <c r="E489" s="1">
        <f t="shared" si="42"/>
        <v>114881726.36300276</v>
      </c>
      <c r="F489" s="1">
        <f t="shared" si="43"/>
        <v>670998.31371802674</v>
      </c>
      <c r="G489" s="1">
        <f t="shared" si="44"/>
        <v>1374976.4203995583</v>
      </c>
      <c r="H489" s="1">
        <f t="shared" si="45"/>
        <v>231607536.10349244</v>
      </c>
      <c r="I489" s="1">
        <f t="shared" si="47"/>
        <v>1464762.7993869463</v>
      </c>
    </row>
    <row r="490" spans="3:9" x14ac:dyDescent="0.3">
      <c r="C490" s="1">
        <f t="shared" si="46"/>
        <v>348534844.35020697</v>
      </c>
      <c r="D490" s="1">
        <v>480</v>
      </c>
      <c r="E490" s="1">
        <f t="shared" si="42"/>
        <v>115419123.23912092</v>
      </c>
      <c r="F490" s="1">
        <f t="shared" si="43"/>
        <v>671851.41066683305</v>
      </c>
      <c r="G490" s="1">
        <f t="shared" si="44"/>
        <v>1372227.8704963368</v>
      </c>
      <c r="H490" s="1">
        <f t="shared" si="45"/>
        <v>231071641.82992288</v>
      </c>
      <c r="I490" s="1">
        <f t="shared" si="47"/>
        <v>1465155.6497927746</v>
      </c>
    </row>
    <row r="491" spans="3:9" x14ac:dyDescent="0.3">
      <c r="C491" s="1">
        <f t="shared" si="46"/>
        <v>348534452.28510112</v>
      </c>
      <c r="D491" s="1">
        <v>481</v>
      </c>
      <c r="E491" s="1">
        <f t="shared" si="42"/>
        <v>115954794.74965195</v>
      </c>
      <c r="F491" s="1">
        <f t="shared" si="43"/>
        <v>672840.80365135067</v>
      </c>
      <c r="G491" s="1">
        <f t="shared" si="44"/>
        <v>1369798.3018788614</v>
      </c>
      <c r="H491" s="1">
        <f t="shared" si="45"/>
        <v>230537018.42991894</v>
      </c>
      <c r="I491" s="1">
        <f t="shared" si="47"/>
        <v>1465547.7148986307</v>
      </c>
    </row>
    <row r="492" spans="3:9" x14ac:dyDescent="0.3">
      <c r="C492" s="1">
        <f t="shared" si="46"/>
        <v>348534060.91415769</v>
      </c>
      <c r="D492" s="1">
        <v>482</v>
      </c>
      <c r="E492" s="1">
        <f t="shared" si="42"/>
        <v>116488724.9839972</v>
      </c>
      <c r="F492" s="1">
        <f t="shared" si="43"/>
        <v>673966.41187020985</v>
      </c>
      <c r="G492" s="1">
        <f t="shared" si="44"/>
        <v>1367684.3098943131</v>
      </c>
      <c r="H492" s="1">
        <f t="shared" si="45"/>
        <v>230003685.20839599</v>
      </c>
      <c r="I492" s="1">
        <f t="shared" si="47"/>
        <v>1465939.0858420248</v>
      </c>
    </row>
    <row r="493" spans="3:9" x14ac:dyDescent="0.3">
      <c r="C493" s="1">
        <f t="shared" si="46"/>
        <v>348533670.14721203</v>
      </c>
      <c r="D493" s="1">
        <v>483</v>
      </c>
      <c r="E493" s="1">
        <f t="shared" si="42"/>
        <v>117020898.01901266</v>
      </c>
      <c r="F493" s="1">
        <f t="shared" si="43"/>
        <v>675228.23146438808</v>
      </c>
      <c r="G493" s="1">
        <f t="shared" si="44"/>
        <v>1365882.7225090652</v>
      </c>
      <c r="H493" s="1">
        <f t="shared" si="45"/>
        <v>229471661.17422593</v>
      </c>
      <c r="I493" s="1">
        <f t="shared" si="47"/>
        <v>1466329.8527877089</v>
      </c>
    </row>
    <row r="494" spans="3:9" x14ac:dyDescent="0.3">
      <c r="C494" s="1">
        <f t="shared" si="46"/>
        <v>348533279.89500558</v>
      </c>
      <c r="D494" s="1">
        <v>484</v>
      </c>
      <c r="E494" s="1">
        <f t="shared" si="42"/>
        <v>117551297.907932</v>
      </c>
      <c r="F494" s="1">
        <f t="shared" si="43"/>
        <v>676626.33479192329</v>
      </c>
      <c r="G494" s="1">
        <f t="shared" si="44"/>
        <v>1364390.5946183275</v>
      </c>
      <c r="H494" s="1">
        <f t="shared" si="45"/>
        <v>228940965.05766335</v>
      </c>
      <c r="I494" s="1">
        <f t="shared" si="47"/>
        <v>1466720.1049941401</v>
      </c>
    </row>
    <row r="495" spans="3:9" x14ac:dyDescent="0.3">
      <c r="C495" s="1">
        <f t="shared" si="46"/>
        <v>348532890.06912142</v>
      </c>
      <c r="D495" s="1">
        <v>485</v>
      </c>
      <c r="E495" s="1">
        <f t="shared" si="42"/>
        <v>118079908.66937247</v>
      </c>
      <c r="F495" s="1">
        <f t="shared" si="43"/>
        <v>678160.86977109313</v>
      </c>
      <c r="G495" s="1">
        <f t="shared" si="44"/>
        <v>1363205.2026602593</v>
      </c>
      <c r="H495" s="1">
        <f t="shared" si="45"/>
        <v>228411615.3273176</v>
      </c>
      <c r="I495" s="1">
        <f t="shared" si="47"/>
        <v>1467109.9308783168</v>
      </c>
    </row>
    <row r="496" spans="3:9" x14ac:dyDescent="0.3">
      <c r="C496" s="1">
        <f t="shared" si="46"/>
        <v>348532500.58192068</v>
      </c>
      <c r="D496" s="1">
        <v>486</v>
      </c>
      <c r="E496" s="1">
        <f t="shared" si="42"/>
        <v>118606714.27641439</v>
      </c>
      <c r="F496" s="1">
        <f t="shared" si="43"/>
        <v>679832.05929016357</v>
      </c>
      <c r="G496" s="1">
        <f t="shared" si="44"/>
        <v>1362324.0395224942</v>
      </c>
      <c r="H496" s="1">
        <f t="shared" si="45"/>
        <v>227883630.20669362</v>
      </c>
      <c r="I496" s="1">
        <f t="shared" si="47"/>
        <v>1467499.4180790768</v>
      </c>
    </row>
    <row r="497" spans="3:9" x14ac:dyDescent="0.3">
      <c r="C497" s="1">
        <f t="shared" si="46"/>
        <v>348532111.34648079</v>
      </c>
      <c r="D497" s="1">
        <v>487</v>
      </c>
      <c r="E497" s="1">
        <f t="shared" si="42"/>
        <v>119131698.64574569</v>
      </c>
      <c r="F497" s="1">
        <f t="shared" si="43"/>
        <v>681640.20068189641</v>
      </c>
      <c r="G497" s="1">
        <f t="shared" si="44"/>
        <v>1361744.8097296187</v>
      </c>
      <c r="H497" s="1">
        <f t="shared" si="45"/>
        <v>227357027.69032359</v>
      </c>
      <c r="I497" s="1">
        <f t="shared" si="47"/>
        <v>1467888.6535189403</v>
      </c>
    </row>
    <row r="498" spans="3:9" x14ac:dyDescent="0.3">
      <c r="C498" s="1">
        <f t="shared" si="46"/>
        <v>348531722.27653515</v>
      </c>
      <c r="D498" s="1">
        <v>488</v>
      </c>
      <c r="E498" s="1">
        <f t="shared" si="42"/>
        <v>119654845.62686248</v>
      </c>
      <c r="F498" s="1">
        <f t="shared" si="43"/>
        <v>683585.66526108503</v>
      </c>
      <c r="G498" s="1">
        <f t="shared" si="44"/>
        <v>1361465.4249007083</v>
      </c>
      <c r="H498" s="1">
        <f t="shared" si="45"/>
        <v>226831825.55951086</v>
      </c>
      <c r="I498" s="1">
        <f t="shared" si="47"/>
        <v>1468277.7234645775</v>
      </c>
    </row>
    <row r="499" spans="3:9" x14ac:dyDescent="0.3">
      <c r="C499" s="1">
        <f t="shared" si="46"/>
        <v>348531333.28641379</v>
      </c>
      <c r="D499" s="1">
        <v>489</v>
      </c>
      <c r="E499" s="1">
        <f t="shared" si="42"/>
        <v>120176138.99131753</v>
      </c>
      <c r="F499" s="1">
        <f t="shared" si="43"/>
        <v>685668.89792346372</v>
      </c>
      <c r="G499" s="1">
        <f t="shared" si="44"/>
        <v>1361483.9994665552</v>
      </c>
      <c r="H499" s="1">
        <f t="shared" si="45"/>
        <v>226308041.39770621</v>
      </c>
      <c r="I499" s="1">
        <f t="shared" si="47"/>
        <v>1468666.7135859777</v>
      </c>
    </row>
    <row r="500" spans="3:9" x14ac:dyDescent="0.3">
      <c r="C500" s="1">
        <f t="shared" si="46"/>
        <v>348530944.29098535</v>
      </c>
      <c r="D500" s="1">
        <v>490</v>
      </c>
      <c r="E500" s="1">
        <f t="shared" si="42"/>
        <v>120695562.42200826</v>
      </c>
      <c r="F500" s="1">
        <f t="shared" si="43"/>
        <v>687890.41680440621</v>
      </c>
      <c r="G500" s="1">
        <f t="shared" si="44"/>
        <v>1361798.8466367344</v>
      </c>
      <c r="H500" s="1">
        <f t="shared" si="45"/>
        <v>225785692.60553592</v>
      </c>
      <c r="I500" s="1">
        <f t="shared" si="47"/>
        <v>1469055.7090143966</v>
      </c>
    </row>
    <row r="501" spans="3:9" x14ac:dyDescent="0.3">
      <c r="C501" s="1">
        <f t="shared" si="46"/>
        <v>348530555.20560056</v>
      </c>
      <c r="D501" s="1">
        <v>491</v>
      </c>
      <c r="E501" s="1">
        <f t="shared" si="42"/>
        <v>121213099.50249651</v>
      </c>
      <c r="F501" s="1">
        <f t="shared" si="43"/>
        <v>690250.81299589691</v>
      </c>
      <c r="G501" s="1">
        <f t="shared" si="44"/>
        <v>1362408.4746071296</v>
      </c>
      <c r="H501" s="1">
        <f t="shared" si="45"/>
        <v>225264796.41550103</v>
      </c>
      <c r="I501" s="1">
        <f t="shared" si="47"/>
        <v>1469444.7943991499</v>
      </c>
    </row>
    <row r="502" spans="3:9" x14ac:dyDescent="0.3">
      <c r="C502" s="1">
        <f t="shared" si="46"/>
        <v>348530165.9460364</v>
      </c>
      <c r="D502" s="1">
        <v>492</v>
      </c>
      <c r="E502" s="1">
        <f t="shared" si="42"/>
        <v>121728733.706352</v>
      </c>
      <c r="F502" s="1">
        <f t="shared" si="43"/>
        <v>692750.75032031885</v>
      </c>
      <c r="G502" s="1">
        <f t="shared" si="44"/>
        <v>1363311.5829990036</v>
      </c>
      <c r="H502" s="1">
        <f t="shared" si="45"/>
        <v>224745369.90636507</v>
      </c>
      <c r="I502" s="1">
        <f t="shared" si="47"/>
        <v>1469834.0539633234</v>
      </c>
    </row>
    <row r="503" spans="3:9" x14ac:dyDescent="0.3">
      <c r="C503" s="1">
        <f t="shared" si="46"/>
        <v>348529776.42844123</v>
      </c>
      <c r="D503" s="1">
        <v>493</v>
      </c>
      <c r="E503" s="1">
        <f t="shared" si="42"/>
        <v>122242448.38651218</v>
      </c>
      <c r="F503" s="1">
        <f t="shared" si="43"/>
        <v>695390.9651596637</v>
      </c>
      <c r="G503" s="1">
        <f t="shared" si="44"/>
        <v>1364507.0595211207</v>
      </c>
      <c r="H503" s="1">
        <f t="shared" si="45"/>
        <v>224227430.01724827</v>
      </c>
      <c r="I503" s="1">
        <f t="shared" si="47"/>
        <v>1470223.5715584659</v>
      </c>
    </row>
    <row r="504" spans="3:9" x14ac:dyDescent="0.3">
      <c r="C504" s="1">
        <f t="shared" si="46"/>
        <v>348529386.5692814</v>
      </c>
      <c r="D504" s="1">
        <v>494</v>
      </c>
      <c r="E504" s="1">
        <f t="shared" si="42"/>
        <v>122754226.76465097</v>
      </c>
      <c r="F504" s="1">
        <f t="shared" si="43"/>
        <v>698172.26633881917</v>
      </c>
      <c r="G504" s="1">
        <f t="shared" si="44"/>
        <v>1365993.9768468437</v>
      </c>
      <c r="H504" s="1">
        <f t="shared" si="45"/>
        <v>223710993.56144476</v>
      </c>
      <c r="I504" s="1">
        <f t="shared" si="47"/>
        <v>1470613.430718329</v>
      </c>
    </row>
    <row r="505" spans="3:9" x14ac:dyDescent="0.3">
      <c r="C505" s="1">
        <f t="shared" si="46"/>
        <v>348528996.28528804</v>
      </c>
      <c r="D505" s="1">
        <v>495</v>
      </c>
      <c r="E505" s="1">
        <f t="shared" si="42"/>
        <v>123264051.9205492</v>
      </c>
      <c r="F505" s="1">
        <f t="shared" si="43"/>
        <v>701095.53506164381</v>
      </c>
      <c r="G505" s="1">
        <f t="shared" si="44"/>
        <v>1367771.5896985158</v>
      </c>
      <c r="H505" s="1">
        <f t="shared" si="45"/>
        <v>223196077.23997867</v>
      </c>
      <c r="I505" s="1">
        <f t="shared" si="47"/>
        <v>1471003.7147117138</v>
      </c>
    </row>
    <row r="506" spans="3:9" x14ac:dyDescent="0.3">
      <c r="C506" s="1">
        <f t="shared" si="46"/>
        <v>348528605.49340522</v>
      </c>
      <c r="D506" s="1">
        <v>496</v>
      </c>
      <c r="E506" s="1">
        <f t="shared" si="42"/>
        <v>123771906.78145972</v>
      </c>
      <c r="F506" s="1">
        <f t="shared" si="43"/>
        <v>704161.72489858244</v>
      </c>
      <c r="G506" s="1">
        <f t="shared" si="44"/>
        <v>1369839.3321317998</v>
      </c>
      <c r="H506" s="1">
        <f t="shared" si="45"/>
        <v>222682697.65491515</v>
      </c>
      <c r="I506" s="1">
        <f t="shared" si="47"/>
        <v>1471394.5065944849</v>
      </c>
    </row>
    <row r="507" spans="3:9" x14ac:dyDescent="0.3">
      <c r="C507" s="1">
        <f t="shared" si="46"/>
        <v>348528214.11073893</v>
      </c>
      <c r="D507" s="1">
        <v>497</v>
      </c>
      <c r="E507" s="1">
        <f t="shared" si="42"/>
        <v>124277774.11146052</v>
      </c>
      <c r="F507" s="1">
        <f t="shared" si="43"/>
        <v>707371.86182461819</v>
      </c>
      <c r="G507" s="1">
        <f t="shared" si="44"/>
        <v>1372196.8150130026</v>
      </c>
      <c r="H507" s="1">
        <f t="shared" si="45"/>
        <v>222170871.3224408</v>
      </c>
      <c r="I507" s="1">
        <f t="shared" si="47"/>
        <v>1471785.8892608082</v>
      </c>
    </row>
    <row r="508" spans="3:9" x14ac:dyDescent="0.3">
      <c r="C508" s="1">
        <f t="shared" si="46"/>
        <v>348527822.05450606</v>
      </c>
      <c r="D508" s="1">
        <v>498</v>
      </c>
      <c r="E508" s="1">
        <f t="shared" si="42"/>
        <v>124781636.50078891</v>
      </c>
      <c r="F508" s="1">
        <f t="shared" si="43"/>
        <v>710727.04430639814</v>
      </c>
      <c r="G508" s="1">
        <f t="shared" si="44"/>
        <v>1374843.8236827301</v>
      </c>
      <c r="H508" s="1">
        <f t="shared" si="45"/>
        <v>221660614.68572804</v>
      </c>
      <c r="I508" s="1">
        <f t="shared" si="47"/>
        <v>1472177.945493669</v>
      </c>
    </row>
    <row r="509" spans="3:9" x14ac:dyDescent="0.3">
      <c r="C509" s="1">
        <f t="shared" si="46"/>
        <v>348527429.24198502</v>
      </c>
      <c r="D509" s="1">
        <v>499</v>
      </c>
      <c r="E509" s="1">
        <f t="shared" si="42"/>
        <v>125283476.35515049</v>
      </c>
      <c r="F509" s="1">
        <f t="shared" si="43"/>
        <v>714228.44343740249</v>
      </c>
      <c r="G509" s="1">
        <f t="shared" si="44"/>
        <v>1377780.3157995397</v>
      </c>
      <c r="H509" s="1">
        <f t="shared" si="45"/>
        <v>221151944.1275976</v>
      </c>
      <c r="I509" s="1">
        <f t="shared" si="47"/>
        <v>1472570.7580147213</v>
      </c>
    </row>
    <row r="510" spans="3:9" x14ac:dyDescent="0.3">
      <c r="C510" s="1">
        <f t="shared" si="46"/>
        <v>348527035.59046626</v>
      </c>
      <c r="D510" s="1">
        <v>500</v>
      </c>
      <c r="E510" s="1">
        <f t="shared" si="42"/>
        <v>125783275.88499661</v>
      </c>
      <c r="F510" s="1">
        <f t="shared" si="43"/>
        <v>717877.30312005733</v>
      </c>
      <c r="G510" s="1">
        <f t="shared" si="44"/>
        <v>1381006.4193575445</v>
      </c>
      <c r="H510" s="1">
        <f t="shared" si="45"/>
        <v>220644875.98299202</v>
      </c>
      <c r="I510" s="1">
        <f t="shared" si="47"/>
        <v>1472964.4095335212</v>
      </c>
    </row>
    <row r="511" spans="3:9" x14ac:dyDescent="0.3">
      <c r="C511" s="1">
        <f t="shared" si="46"/>
        <v>348526641.01720357</v>
      </c>
      <c r="D511" s="1">
        <v>501</v>
      </c>
      <c r="E511" s="1">
        <f t="shared" si="42"/>
        <v>126281017.09476392</v>
      </c>
      <c r="F511" s="1">
        <f t="shared" si="43"/>
        <v>721674.94029372337</v>
      </c>
      <c r="G511" s="1">
        <f t="shared" si="44"/>
        <v>1384522.4308721975</v>
      </c>
      <c r="H511" s="1">
        <f t="shared" si="45"/>
        <v>220139426.55127373</v>
      </c>
      <c r="I511" s="1">
        <f t="shared" si="47"/>
        <v>1473358.9827961947</v>
      </c>
    </row>
    <row r="512" spans="3:9" x14ac:dyDescent="0.3">
      <c r="C512" s="1">
        <f t="shared" si="46"/>
        <v>348526245.43936622</v>
      </c>
      <c r="D512" s="1">
        <v>502</v>
      </c>
      <c r="E512" s="1">
        <f t="shared" si="42"/>
        <v>126776681.77207038</v>
      </c>
      <c r="F512" s="1">
        <f t="shared" si="43"/>
        <v>725622.74520751159</v>
      </c>
      <c r="G512" s="1">
        <f t="shared" si="44"/>
        <v>1388328.8137287518</v>
      </c>
      <c r="H512" s="1">
        <f t="shared" si="45"/>
        <v>219635612.10835955</v>
      </c>
      <c r="I512" s="1">
        <f t="shared" si="47"/>
        <v>1473754.5606335867</v>
      </c>
    </row>
    <row r="513" spans="3:9" x14ac:dyDescent="0.3">
      <c r="C513" s="1">
        <f t="shared" si="46"/>
        <v>348525848.77399087</v>
      </c>
      <c r="D513" s="1">
        <v>503</v>
      </c>
      <c r="E513" s="1">
        <f t="shared" si="42"/>
        <v>127270251.47686161</v>
      </c>
      <c r="F513" s="1">
        <f t="shared" si="43"/>
        <v>729722.18173689931</v>
      </c>
      <c r="G513" s="1">
        <f t="shared" si="44"/>
        <v>1392426.1966881345</v>
      </c>
      <c r="H513" s="1">
        <f t="shared" si="45"/>
        <v>219133448.91870421</v>
      </c>
      <c r="I513" s="1">
        <f t="shared" si="47"/>
        <v>1474151.2260089377</v>
      </c>
    </row>
    <row r="514" spans="3:9" x14ac:dyDescent="0.3">
      <c r="C514" s="1">
        <f t="shared" si="46"/>
        <v>348525450.93793464</v>
      </c>
      <c r="D514" s="1">
        <v>504</v>
      </c>
      <c r="E514" s="1">
        <f t="shared" si="42"/>
        <v>127761707.53050201</v>
      </c>
      <c r="F514" s="1">
        <f t="shared" si="43"/>
        <v>733974.78774313943</v>
      </c>
      <c r="G514" s="1">
        <f t="shared" si="44"/>
        <v>1396815.3725451997</v>
      </c>
      <c r="H514" s="1">
        <f t="shared" si="45"/>
        <v>218632953.24714431</v>
      </c>
      <c r="I514" s="1">
        <f t="shared" si="47"/>
        <v>1474549.0620651343</v>
      </c>
    </row>
    <row r="515" spans="3:9" x14ac:dyDescent="0.3">
      <c r="C515" s="1">
        <f t="shared" si="46"/>
        <v>348525051.84782821</v>
      </c>
      <c r="D515" s="1">
        <v>505</v>
      </c>
      <c r="E515" s="1">
        <f t="shared" si="42"/>
        <v>128251031.00480522</v>
      </c>
      <c r="F515" s="1">
        <f t="shared" si="43"/>
        <v>738382.17547446373</v>
      </c>
      <c r="G515" s="1">
        <f t="shared" si="44"/>
        <v>1401497.2969345497</v>
      </c>
      <c r="H515" s="1">
        <f t="shared" si="45"/>
        <v>218134141.37061396</v>
      </c>
      <c r="I515" s="1">
        <f t="shared" si="47"/>
        <v>1474948.1521715757</v>
      </c>
    </row>
    <row r="516" spans="3:9" x14ac:dyDescent="0.3">
      <c r="C516" s="1">
        <f t="shared" si="46"/>
        <v>348524651.42002904</v>
      </c>
      <c r="D516" s="1">
        <v>506</v>
      </c>
      <c r="E516" s="1">
        <f t="shared" si="42"/>
        <v>128738202.71099858</v>
      </c>
      <c r="F516" s="1">
        <f t="shared" si="43"/>
        <v>742946.03200809367</v>
      </c>
      <c r="G516" s="1">
        <f t="shared" si="44"/>
        <v>1406473.0872793095</v>
      </c>
      <c r="H516" s="1">
        <f t="shared" si="45"/>
        <v>217637029.58974308</v>
      </c>
      <c r="I516" s="1">
        <f t="shared" si="47"/>
        <v>1475348.5799707</v>
      </c>
    </row>
    <row r="517" spans="3:9" x14ac:dyDescent="0.3">
      <c r="C517" s="1">
        <f t="shared" si="46"/>
        <v>348524249.57057559</v>
      </c>
      <c r="D517" s="1">
        <v>507</v>
      </c>
      <c r="E517" s="1">
        <f t="shared" si="42"/>
        <v>129223203.18861625</v>
      </c>
      <c r="F517" s="1">
        <f t="shared" si="43"/>
        <v>747668.11973207677</v>
      </c>
      <c r="G517" s="1">
        <f t="shared" si="44"/>
        <v>1411744.0218784353</v>
      </c>
      <c r="H517" s="1">
        <f t="shared" si="45"/>
        <v>217141634.24034882</v>
      </c>
      <c r="I517" s="1">
        <f t="shared" si="47"/>
        <v>1475750.4294242084</v>
      </c>
    </row>
    <row r="518" spans="3:9" x14ac:dyDescent="0.3">
      <c r="C518" s="1">
        <f t="shared" si="46"/>
        <v>348523846.21514076</v>
      </c>
      <c r="D518" s="1">
        <v>508</v>
      </c>
      <c r="E518" s="1">
        <f t="shared" si="42"/>
        <v>129706012.69431615</v>
      </c>
      <c r="F518" s="1">
        <f t="shared" si="43"/>
        <v>752550.27686597069</v>
      </c>
      <c r="G518" s="1">
        <f t="shared" si="44"/>
        <v>1417311.539128307</v>
      </c>
      <c r="H518" s="1">
        <f t="shared" si="45"/>
        <v>216647971.70483035</v>
      </c>
      <c r="I518" s="1">
        <f t="shared" si="47"/>
        <v>1476153.7848590307</v>
      </c>
    </row>
    <row r="519" spans="3:9" x14ac:dyDescent="0.3">
      <c r="C519" s="1">
        <f t="shared" si="46"/>
        <v>348523441.26898676</v>
      </c>
      <c r="D519" s="1">
        <v>509</v>
      </c>
      <c r="E519" s="1">
        <f t="shared" si="42"/>
        <v>130186611.19061595</v>
      </c>
      <c r="F519" s="1">
        <f t="shared" si="43"/>
        <v>757594.41801938938</v>
      </c>
      <c r="G519" s="1">
        <f t="shared" si="44"/>
        <v>1423177.2368745301</v>
      </c>
      <c r="H519" s="1">
        <f t="shared" si="45"/>
        <v>216156058.42347687</v>
      </c>
      <c r="I519" s="1">
        <f t="shared" si="47"/>
        <v>1476558.7310130673</v>
      </c>
    </row>
    <row r="520" spans="3:9" x14ac:dyDescent="0.3">
      <c r="C520" s="1">
        <f t="shared" si="46"/>
        <v>348523034.64691907</v>
      </c>
      <c r="D520" s="1">
        <v>510</v>
      </c>
      <c r="E520" s="1">
        <f t="shared" si="42"/>
        <v>130664978.33454323</v>
      </c>
      <c r="F520" s="1">
        <f t="shared" si="43"/>
        <v>762802.5347874274</v>
      </c>
      <c r="G520" s="1">
        <f t="shared" si="44"/>
        <v>1429342.8718900122</v>
      </c>
      <c r="H520" s="1">
        <f t="shared" si="45"/>
        <v>215665910.90569839</v>
      </c>
      <c r="I520" s="1">
        <f t="shared" si="47"/>
        <v>1476965.3530807458</v>
      </c>
    </row>
    <row r="521" spans="3:9" x14ac:dyDescent="0.3">
      <c r="C521" s="1">
        <f t="shared" si="46"/>
        <v>348522626.26324141</v>
      </c>
      <c r="D521" s="1">
        <v>511</v>
      </c>
      <c r="E521" s="1">
        <f t="shared" si="42"/>
        <v>131141093.46619551</v>
      </c>
      <c r="F521" s="1">
        <f t="shared" si="43"/>
        <v>768176.69638196367</v>
      </c>
      <c r="G521" s="1">
        <f t="shared" si="44"/>
        <v>1435810.3594755323</v>
      </c>
      <c r="H521" s="1">
        <f t="shared" si="45"/>
        <v>215177545.74118838</v>
      </c>
      <c r="I521" s="1">
        <f t="shared" si="47"/>
        <v>1477373.7367584286</v>
      </c>
    </row>
    <row r="522" spans="3:9" x14ac:dyDescent="0.3">
      <c r="C522" s="1">
        <f t="shared" si="46"/>
        <v>348522216.03171009</v>
      </c>
      <c r="D522" s="1">
        <v>512</v>
      </c>
      <c r="E522" s="1">
        <f t="shared" si="42"/>
        <v>131614935.59720574</v>
      </c>
      <c r="F522" s="1">
        <f t="shared" si="43"/>
        <v>773719.05029783363</v>
      </c>
      <c r="G522" s="1">
        <f t="shared" si="44"/>
        <v>1442581.773179139</v>
      </c>
      <c r="H522" s="1">
        <f t="shared" si="45"/>
        <v>214690979.61102739</v>
      </c>
      <c r="I522" s="1">
        <f t="shared" si="47"/>
        <v>1477783.9682897073</v>
      </c>
    </row>
    <row r="523" spans="3:9" x14ac:dyDescent="0.3">
      <c r="C523" s="1">
        <f t="shared" si="46"/>
        <v>348521803.86548918</v>
      </c>
      <c r="D523" s="1">
        <v>513</v>
      </c>
      <c r="E523" s="1">
        <f t="shared" ref="E523:E586" si="48">E522+MU*N-(beta*G522*E522/N)+omega*H522-MU*E522</f>
        <v>132086483.39910926</v>
      </c>
      <c r="F523" s="1">
        <f t="shared" ref="F523:F586" si="49">(beta*G522*E522/N)+F522-sigma*F522-MU*F522</f>
        <v>779431.82301284233</v>
      </c>
      <c r="G523" s="1">
        <f t="shared" ref="G523:G586" si="50">G522+sigma*F522-gamma*G522-(MU+alpha)*G522</f>
        <v>1449659.34463084</v>
      </c>
      <c r="H523" s="1">
        <f t="shared" ref="H523:H586" si="51">H522+gamma*G522-omega*H522-MU*H522</f>
        <v>214206229.29873624</v>
      </c>
      <c r="I523" s="1">
        <f t="shared" si="47"/>
        <v>1478196.1345106156</v>
      </c>
    </row>
    <row r="524" spans="3:9" x14ac:dyDescent="0.3">
      <c r="C524" s="1">
        <f t="shared" ref="C524:C587" si="52">SUM(E524:H524)</f>
        <v>348521389.67710501</v>
      </c>
      <c r="D524" s="1">
        <v>514</v>
      </c>
      <c r="E524" s="1">
        <f t="shared" si="48"/>
        <v>132555715.19160813</v>
      </c>
      <c r="F524" s="1">
        <f t="shared" si="49"/>
        <v>785317.32072056585</v>
      </c>
      <c r="G524" s="1">
        <f t="shared" si="50"/>
        <v>1457045.4634891485</v>
      </c>
      <c r="H524" s="1">
        <f t="shared" si="51"/>
        <v>213723311.70128715</v>
      </c>
      <c r="I524" s="1">
        <f t="shared" ref="I524:I587" si="53">I523+alpha*G523</f>
        <v>1478610.3228947958</v>
      </c>
    </row>
    <row r="525" spans="3:9" x14ac:dyDescent="0.3">
      <c r="C525" s="1">
        <f t="shared" si="52"/>
        <v>348520973.37840116</v>
      </c>
      <c r="D525" s="1">
        <v>515</v>
      </c>
      <c r="E525" s="1">
        <f t="shared" si="48"/>
        <v>133022608.9307293</v>
      </c>
      <c r="F525" s="1">
        <f t="shared" si="49"/>
        <v>791377.93009486794</v>
      </c>
      <c r="G525" s="1">
        <f t="shared" si="50"/>
        <v>1464742.6774961506</v>
      </c>
      <c r="H525" s="1">
        <f t="shared" si="51"/>
        <v>213242243.84008083</v>
      </c>
      <c r="I525" s="1">
        <f t="shared" si="53"/>
        <v>1479026.6215986498</v>
      </c>
    </row>
    <row r="526" spans="3:9" x14ac:dyDescent="0.3">
      <c r="C526" s="1">
        <f t="shared" si="52"/>
        <v>348520554.88049328</v>
      </c>
      <c r="D526" s="1">
        <v>516</v>
      </c>
      <c r="E526" s="1">
        <f t="shared" si="48"/>
        <v>133487142.19687298</v>
      </c>
      <c r="F526" s="1">
        <f t="shared" si="49"/>
        <v>797616.11908502132</v>
      </c>
      <c r="G526" s="1">
        <f t="shared" si="50"/>
        <v>1472753.6926378363</v>
      </c>
      <c r="H526" s="1">
        <f t="shared" si="51"/>
        <v>212763042.87189743</v>
      </c>
      <c r="I526" s="1">
        <f t="shared" si="53"/>
        <v>1479445.1195065058</v>
      </c>
    </row>
    <row r="527" spans="3:9" x14ac:dyDescent="0.3">
      <c r="C527" s="1">
        <f t="shared" si="52"/>
        <v>348520134.09372389</v>
      </c>
      <c r="D527" s="1">
        <v>517</v>
      </c>
      <c r="E527" s="1">
        <f t="shared" si="48"/>
        <v>133949292.18274786</v>
      </c>
      <c r="F527" s="1">
        <f t="shared" si="49"/>
        <v>804034.43774029368</v>
      </c>
      <c r="G527" s="1">
        <f t="shared" si="50"/>
        <v>1481081.3734065259</v>
      </c>
      <c r="H527" s="1">
        <f t="shared" si="51"/>
        <v>212285726.09982926</v>
      </c>
      <c r="I527" s="1">
        <f t="shared" si="53"/>
        <v>1479865.9062758309</v>
      </c>
    </row>
    <row r="528" spans="3:9" x14ac:dyDescent="0.3">
      <c r="C528" s="1">
        <f t="shared" si="52"/>
        <v>348519710.92761725</v>
      </c>
      <c r="D528" s="1">
        <v>518</v>
      </c>
      <c r="E528" s="1">
        <f t="shared" si="48"/>
        <v>134409035.68119034</v>
      </c>
      <c r="F528" s="1">
        <f t="shared" si="49"/>
        <v>810635.51906281686</v>
      </c>
      <c r="G528" s="1">
        <f t="shared" si="50"/>
        <v>1489728.7431622713</v>
      </c>
      <c r="H528" s="1">
        <f t="shared" si="51"/>
        <v>211810310.98420182</v>
      </c>
      <c r="I528" s="1">
        <f t="shared" si="53"/>
        <v>1480289.0723825186</v>
      </c>
    </row>
    <row r="529" spans="3:9" x14ac:dyDescent="0.3">
      <c r="C529" s="1">
        <f t="shared" si="52"/>
        <v>348519285.29083347</v>
      </c>
      <c r="D529" s="1">
        <v>519</v>
      </c>
      <c r="E529" s="1">
        <f t="shared" si="48"/>
        <v>134866349.07286459</v>
      </c>
      <c r="F529" s="1">
        <f t="shared" si="49"/>
        <v>817422.07988751191</v>
      </c>
      <c r="G529" s="1">
        <f t="shared" si="50"/>
        <v>1498698.9845901793</v>
      </c>
      <c r="H529" s="1">
        <f t="shared" si="51"/>
        <v>211336815.1534912</v>
      </c>
      <c r="I529" s="1">
        <f t="shared" si="53"/>
        <v>1480714.7091662793</v>
      </c>
    </row>
    <row r="530" spans="3:9" x14ac:dyDescent="0.3">
      <c r="C530" s="1">
        <f t="shared" si="52"/>
        <v>348518857.09112358</v>
      </c>
      <c r="D530" s="1">
        <v>520</v>
      </c>
      <c r="E530" s="1">
        <f t="shared" si="48"/>
        <v>135321208.31384122</v>
      </c>
      <c r="F530" s="1">
        <f t="shared" si="49"/>
        <v>824396.92178779806</v>
      </c>
      <c r="G530" s="1">
        <f t="shared" si="50"/>
        <v>1507995.4402506424</v>
      </c>
      <c r="H530" s="1">
        <f t="shared" si="51"/>
        <v>210865256.41524392</v>
      </c>
      <c r="I530" s="1">
        <f t="shared" si="53"/>
        <v>1481142.9088761623</v>
      </c>
    </row>
    <row r="531" spans="3:9" x14ac:dyDescent="0.3">
      <c r="C531" s="1">
        <f t="shared" si="52"/>
        <v>348518426.23528349</v>
      </c>
      <c r="D531" s="1">
        <v>521</v>
      </c>
      <c r="E531" s="1">
        <f t="shared" si="48"/>
        <v>135773588.92305174</v>
      </c>
      <c r="F531" s="1">
        <f t="shared" si="49"/>
        <v>831562.93200575328</v>
      </c>
      <c r="G531" s="1">
        <f t="shared" si="50"/>
        <v>1517621.6132194961</v>
      </c>
      <c r="H531" s="1">
        <f t="shared" si="51"/>
        <v>210395652.76700652</v>
      </c>
      <c r="I531" s="1">
        <f t="shared" si="53"/>
        <v>1481573.7647162338</v>
      </c>
    </row>
    <row r="532" spans="3:9" x14ac:dyDescent="0.3">
      <c r="C532" s="1">
        <f t="shared" si="52"/>
        <v>348517992.62910831</v>
      </c>
      <c r="D532" s="1">
        <v>522</v>
      </c>
      <c r="E532" s="1">
        <f t="shared" si="48"/>
        <v>136223465.96961725</v>
      </c>
      <c r="F532" s="1">
        <f t="shared" si="49"/>
        <v>838923.08440534107</v>
      </c>
      <c r="G532" s="1">
        <f t="shared" si="50"/>
        <v>1527581.1678151481</v>
      </c>
      <c r="H532" s="1">
        <f t="shared" si="51"/>
        <v>209928022.40727058</v>
      </c>
      <c r="I532" s="1">
        <f t="shared" si="53"/>
        <v>1482007.3708914395</v>
      </c>
    </row>
    <row r="533" spans="3:9" x14ac:dyDescent="0.3">
      <c r="C533" s="1">
        <f t="shared" si="52"/>
        <v>348517556.17734611</v>
      </c>
      <c r="D533" s="1">
        <v>523</v>
      </c>
      <c r="E533" s="1">
        <f t="shared" si="48"/>
        <v>136670814.06004915</v>
      </c>
      <c r="F533" s="1">
        <f t="shared" si="49"/>
        <v>846480.4404472484</v>
      </c>
      <c r="G533" s="1">
        <f t="shared" si="50"/>
        <v>1537877.930409739</v>
      </c>
      <c r="H533" s="1">
        <f t="shared" si="51"/>
        <v>209462383.74643996</v>
      </c>
      <c r="I533" s="1">
        <f t="shared" si="53"/>
        <v>1482443.8226536724</v>
      </c>
    </row>
    <row r="534" spans="3:9" x14ac:dyDescent="0.3">
      <c r="C534" s="1">
        <f t="shared" si="52"/>
        <v>348517116.78365171</v>
      </c>
      <c r="D534" s="1">
        <v>524</v>
      </c>
      <c r="E534" s="1">
        <f t="shared" si="48"/>
        <v>137115607.3253206</v>
      </c>
      <c r="F534" s="1">
        <f t="shared" si="49"/>
        <v>854238.15018381446</v>
      </c>
      <c r="G534" s="1">
        <f t="shared" si="50"/>
        <v>1548515.8903213905</v>
      </c>
      <c r="H534" s="1">
        <f t="shared" si="51"/>
        <v>208998755.41782591</v>
      </c>
      <c r="I534" s="1">
        <f t="shared" si="53"/>
        <v>1482883.2163480753</v>
      </c>
    </row>
    <row r="535" spans="3:9" x14ac:dyDescent="0.3">
      <c r="C535" s="1">
        <f t="shared" si="52"/>
        <v>348516674.35054016</v>
      </c>
      <c r="D535" s="1">
        <v>525</v>
      </c>
      <c r="E535" s="1">
        <f t="shared" si="48"/>
        <v>137557819.40780744</v>
      </c>
      <c r="F535" s="1">
        <f t="shared" si="49"/>
        <v>862199.45327244932</v>
      </c>
      <c r="G535" s="1">
        <f t="shared" si="50"/>
        <v>1559499.2007846013</v>
      </c>
      <c r="H535" s="1">
        <f t="shared" si="51"/>
        <v>208537156.2886757</v>
      </c>
      <c r="I535" s="1">
        <f t="shared" si="53"/>
        <v>1483325.6494595958</v>
      </c>
    </row>
    <row r="536" spans="3:9" x14ac:dyDescent="0.3">
      <c r="C536" s="1">
        <f t="shared" si="52"/>
        <v>348516228.77933997</v>
      </c>
      <c r="D536" s="1">
        <v>526</v>
      </c>
      <c r="E536" s="1">
        <f t="shared" si="48"/>
        <v>137997423.44809777</v>
      </c>
      <c r="F536" s="1">
        <f t="shared" si="49"/>
        <v>870367.68000586366</v>
      </c>
      <c r="G536" s="1">
        <f t="shared" si="50"/>
        <v>1570832.1799958271</v>
      </c>
      <c r="H536" s="1">
        <f t="shared" si="51"/>
        <v>208077605.47124049</v>
      </c>
      <c r="I536" s="1">
        <f t="shared" si="53"/>
        <v>1483771.2206598199</v>
      </c>
    </row>
    <row r="537" spans="3:9" x14ac:dyDescent="0.3">
      <c r="C537" s="1">
        <f t="shared" si="52"/>
        <v>348515779.97014564</v>
      </c>
      <c r="D537" s="1">
        <v>527</v>
      </c>
      <c r="E537" s="1">
        <f t="shared" si="48"/>
        <v>138434392.07166943</v>
      </c>
      <c r="F537" s="1">
        <f t="shared" si="49"/>
        <v>878746.25235734181</v>
      </c>
      <c r="G537" s="1">
        <f t="shared" si="50"/>
        <v>1582519.3122312499</v>
      </c>
      <c r="H537" s="1">
        <f t="shared" si="51"/>
        <v>207620122.33388764</v>
      </c>
      <c r="I537" s="1">
        <f t="shared" si="53"/>
        <v>1484220.0298541044</v>
      </c>
    </row>
    <row r="538" spans="3:9" x14ac:dyDescent="0.3">
      <c r="C538" s="1">
        <f t="shared" si="52"/>
        <v>348515327.82177073</v>
      </c>
      <c r="D538" s="1">
        <v>528</v>
      </c>
      <c r="E538" s="1">
        <f t="shared" si="48"/>
        <v>138868697.37543568</v>
      </c>
      <c r="F538" s="1">
        <f t="shared" si="49"/>
        <v>887338.68503919686</v>
      </c>
      <c r="G538" s="1">
        <f t="shared" si="50"/>
        <v>1594565.2490337146</v>
      </c>
      <c r="H538" s="1">
        <f t="shared" si="51"/>
        <v>207164726.51226214</v>
      </c>
      <c r="I538" s="1">
        <f t="shared" si="53"/>
        <v>1484672.1782290277</v>
      </c>
    </row>
    <row r="539" spans="3:9" x14ac:dyDescent="0.3">
      <c r="C539" s="1">
        <f t="shared" si="52"/>
        <v>348514872.23169959</v>
      </c>
      <c r="D539" s="1">
        <v>529</v>
      </c>
      <c r="E539" s="1">
        <f t="shared" si="48"/>
        <v>139300310.91415873</v>
      </c>
      <c r="F539" s="1">
        <f t="shared" si="49"/>
        <v>896148.58657244372</v>
      </c>
      <c r="G539" s="1">
        <f t="shared" si="50"/>
        <v>1606974.8104657535</v>
      </c>
      <c r="H539" s="1">
        <f t="shared" si="51"/>
        <v>206711437.92050263</v>
      </c>
      <c r="I539" s="1">
        <f t="shared" si="53"/>
        <v>1485127.7683001801</v>
      </c>
    </row>
    <row r="540" spans="3:9" x14ac:dyDescent="0.3">
      <c r="C540" s="1">
        <f t="shared" si="52"/>
        <v>348514413.09603941</v>
      </c>
      <c r="D540" s="1">
        <v>530</v>
      </c>
      <c r="E540" s="1">
        <f t="shared" si="48"/>
        <v>139729203.6867322</v>
      </c>
      <c r="F540" s="1">
        <f t="shared" si="49"/>
        <v>905179.66036562563</v>
      </c>
      <c r="G540" s="1">
        <f t="shared" si="50"/>
        <v>1619752.9864255586</v>
      </c>
      <c r="H540" s="1">
        <f t="shared" si="51"/>
        <v>206260276.76251605</v>
      </c>
      <c r="I540" s="1">
        <f t="shared" si="53"/>
        <v>1485586.9039603132</v>
      </c>
    </row>
    <row r="541" spans="3:9" x14ac:dyDescent="0.3">
      <c r="C541" s="1">
        <f t="shared" si="52"/>
        <v>348513950.30947185</v>
      </c>
      <c r="D541" s="1">
        <v>531</v>
      </c>
      <c r="E541" s="1">
        <f t="shared" si="48"/>
        <v>140155346.12233332</v>
      </c>
      <c r="F541" s="1">
        <f t="shared" si="49"/>
        <v>914435.70580060757</v>
      </c>
      <c r="G541" s="1">
        <f t="shared" si="50"/>
        <v>1632904.9380227006</v>
      </c>
      <c r="H541" s="1">
        <f t="shared" si="51"/>
        <v>205811263.54331526</v>
      </c>
      <c r="I541" s="1">
        <f t="shared" si="53"/>
        <v>1486049.6905278633</v>
      </c>
    </row>
    <row r="542" spans="3:9" x14ac:dyDescent="0.3">
      <c r="C542" s="1">
        <f t="shared" si="52"/>
        <v>348513483.76520383</v>
      </c>
      <c r="D542" s="1">
        <v>532</v>
      </c>
      <c r="E542" s="1">
        <f t="shared" si="48"/>
        <v>140578708.06644636</v>
      </c>
      <c r="F542" s="1">
        <f t="shared" si="49"/>
        <v>923920.61932303431</v>
      </c>
      <c r="G542" s="1">
        <f t="shared" si="50"/>
        <v>1646435.9990103024</v>
      </c>
      <c r="H542" s="1">
        <f t="shared" si="51"/>
        <v>205364419.08042416</v>
      </c>
      <c r="I542" s="1">
        <f t="shared" si="53"/>
        <v>1486516.2347958698</v>
      </c>
    </row>
    <row r="543" spans="3:9" x14ac:dyDescent="0.3">
      <c r="C543" s="1">
        <f t="shared" si="52"/>
        <v>348513013.35491842</v>
      </c>
      <c r="D543" s="1">
        <v>533</v>
      </c>
      <c r="E543" s="1">
        <f t="shared" si="48"/>
        <v>140999258.76675934</v>
      </c>
      <c r="F543" s="1">
        <f t="shared" si="49"/>
        <v>933638.39553502377</v>
      </c>
      <c r="G543" s="1">
        <f t="shared" si="50"/>
        <v>1660351.677270283</v>
      </c>
      <c r="H543" s="1">
        <f t="shared" si="51"/>
        <v>204919764.51535377</v>
      </c>
      <c r="I543" s="1">
        <f t="shared" si="53"/>
        <v>1486986.6450813012</v>
      </c>
    </row>
    <row r="544" spans="3:9" x14ac:dyDescent="0.3">
      <c r="C544" s="1">
        <f t="shared" si="52"/>
        <v>348512538.96872491</v>
      </c>
      <c r="D544" s="1">
        <v>534</v>
      </c>
      <c r="E544" s="1">
        <f t="shared" si="48"/>
        <v>141416966.85893625</v>
      </c>
      <c r="F544" s="1">
        <f t="shared" si="49"/>
        <v>943593.12828752375</v>
      </c>
      <c r="G544" s="1">
        <f t="shared" si="50"/>
        <v>1674657.6563481891</v>
      </c>
      <c r="H544" s="1">
        <f t="shared" si="51"/>
        <v>204477321.32515293</v>
      </c>
      <c r="I544" s="1">
        <f t="shared" si="53"/>
        <v>1487461.0312748069</v>
      </c>
    </row>
    <row r="545" spans="3:9" x14ac:dyDescent="0.3">
      <c r="C545" s="1">
        <f t="shared" si="52"/>
        <v>348512060.49510878</v>
      </c>
      <c r="D545" s="1">
        <v>535</v>
      </c>
      <c r="E545" s="1">
        <f t="shared" si="48"/>
        <v>141831800.3522681</v>
      </c>
      <c r="F545" s="1">
        <f t="shared" si="49"/>
        <v>953789.01176962582</v>
      </c>
      <c r="G545" s="1">
        <f t="shared" si="50"/>
        <v>1689359.7970340082</v>
      </c>
      <c r="H545" s="1">
        <f t="shared" si="51"/>
        <v>204037111.33403707</v>
      </c>
      <c r="I545" s="1">
        <f t="shared" si="53"/>
        <v>1487939.5048909064</v>
      </c>
    </row>
    <row r="546" spans="3:9" x14ac:dyDescent="0.3">
      <c r="C546" s="1">
        <f t="shared" si="52"/>
        <v>348511577.82088107</v>
      </c>
      <c r="D546" s="1">
        <v>536</v>
      </c>
      <c r="E546" s="1">
        <f t="shared" si="48"/>
        <v>142243726.61520585</v>
      </c>
      <c r="F546" s="1">
        <f t="shared" si="49"/>
        <v>964230.34159197041</v>
      </c>
      <c r="G546" s="1">
        <f t="shared" si="50"/>
        <v>1704464.1389852299</v>
      </c>
      <c r="H546" s="1">
        <f t="shared" si="51"/>
        <v>203599156.72509801</v>
      </c>
      <c r="I546" s="1">
        <f t="shared" si="53"/>
        <v>1488422.1791186305</v>
      </c>
    </row>
    <row r="547" spans="3:9" x14ac:dyDescent="0.3">
      <c r="C547" s="1">
        <f t="shared" si="52"/>
        <v>348511090.83112705</v>
      </c>
      <c r="D547" s="1">
        <v>537</v>
      </c>
      <c r="E547" s="1">
        <f t="shared" si="48"/>
        <v>142652712.36077985</v>
      </c>
      <c r="F547" s="1">
        <f t="shared" si="49"/>
        <v>974921.51586122205</v>
      </c>
      <c r="G547" s="1">
        <f t="shared" si="50"/>
        <v>1719976.9023882849</v>
      </c>
      <c r="H547" s="1">
        <f t="shared" si="51"/>
        <v>203163480.05209771</v>
      </c>
      <c r="I547" s="1">
        <f t="shared" si="53"/>
        <v>1488909.1688726263</v>
      </c>
    </row>
    <row r="548" spans="3:9" x14ac:dyDescent="0.3">
      <c r="C548" s="1">
        <f t="shared" si="52"/>
        <v>348510599.40915501</v>
      </c>
      <c r="D548" s="1">
        <v>538</v>
      </c>
      <c r="E548" s="1">
        <f t="shared" si="48"/>
        <v>143058723.63190991</v>
      </c>
      <c r="F548" s="1">
        <f t="shared" si="49"/>
        <v>985867.0362424237</v>
      </c>
      <c r="G548" s="1">
        <f t="shared" si="50"/>
        <v>1735904.4896543282</v>
      </c>
      <c r="H548" s="1">
        <f t="shared" si="51"/>
        <v>202730104.25134832</v>
      </c>
      <c r="I548" s="1">
        <f t="shared" si="53"/>
        <v>1489400.5908447371</v>
      </c>
    </row>
    <row r="549" spans="3:9" x14ac:dyDescent="0.3">
      <c r="C549" s="1">
        <f t="shared" si="52"/>
        <v>348510103.43644369</v>
      </c>
      <c r="D549" s="1">
        <v>539</v>
      </c>
      <c r="E549" s="1">
        <f t="shared" si="48"/>
        <v>143461725.78661177</v>
      </c>
      <c r="F549" s="1">
        <f t="shared" si="49"/>
        <v>997071.50900586322</v>
      </c>
      <c r="G549" s="1">
        <f t="shared" si="50"/>
        <v>1752253.4871451783</v>
      </c>
      <c r="H549" s="1">
        <f t="shared" si="51"/>
        <v>202299052.65368083</v>
      </c>
      <c r="I549" s="1">
        <f t="shared" si="53"/>
        <v>1489896.5635560669</v>
      </c>
    </row>
    <row r="550" spans="3:9" x14ac:dyDescent="0.3">
      <c r="C550" s="1">
        <f t="shared" si="52"/>
        <v>348509602.79259014</v>
      </c>
      <c r="D550" s="1">
        <v>540</v>
      </c>
      <c r="E550" s="1">
        <f t="shared" si="48"/>
        <v>143861683.48310584</v>
      </c>
      <c r="F550" s="1">
        <f t="shared" si="49"/>
        <v>1008539.6460548964</v>
      </c>
      <c r="G550" s="1">
        <f t="shared" si="50"/>
        <v>1769030.6669250331</v>
      </c>
      <c r="H550" s="1">
        <f t="shared" si="51"/>
        <v>201870348.9965044</v>
      </c>
      <c r="I550" s="1">
        <f t="shared" si="53"/>
        <v>1490397.2074095369</v>
      </c>
    </row>
    <row r="551" spans="3:9" x14ac:dyDescent="0.3">
      <c r="C551" s="1">
        <f t="shared" si="52"/>
        <v>348509097.3552568</v>
      </c>
      <c r="D551" s="1">
        <v>541</v>
      </c>
      <c r="E551" s="1">
        <f t="shared" si="48"/>
        <v>144258560.66483492</v>
      </c>
      <c r="F551" s="1">
        <f t="shared" si="49"/>
        <v>1020276.2659309785</v>
      </c>
      <c r="G551" s="1">
        <f t="shared" si="50"/>
        <v>1786242.9885333944</v>
      </c>
      <c r="H551" s="1">
        <f t="shared" si="51"/>
        <v>201444017.43595746</v>
      </c>
      <c r="I551" s="1">
        <f t="shared" si="53"/>
        <v>1490902.644742944</v>
      </c>
    </row>
    <row r="552" spans="3:9" x14ac:dyDescent="0.3">
      <c r="C552" s="1">
        <f t="shared" si="52"/>
        <v>348508587.00011718</v>
      </c>
      <c r="D552" s="1">
        <v>542</v>
      </c>
      <c r="E552" s="1">
        <f t="shared" si="48"/>
        <v>144652320.54539821</v>
      </c>
      <c r="F552" s="1">
        <f t="shared" si="49"/>
        <v>1032286.2947919492</v>
      </c>
      <c r="G552" s="1">
        <f t="shared" si="50"/>
        <v>1803897.6007744251</v>
      </c>
      <c r="H552" s="1">
        <f t="shared" si="51"/>
        <v>201020082.5591526</v>
      </c>
      <c r="I552" s="1">
        <f t="shared" si="53"/>
        <v>1491412.9998825251</v>
      </c>
    </row>
    <row r="553" spans="3:9" x14ac:dyDescent="0.3">
      <c r="C553" s="1">
        <f t="shared" si="52"/>
        <v>348508071.60080266</v>
      </c>
      <c r="D553" s="1">
        <v>543</v>
      </c>
      <c r="E553" s="1">
        <f t="shared" si="48"/>
        <v>145042925.5934101</v>
      </c>
      <c r="F553" s="1">
        <f t="shared" si="49"/>
        <v>1044574.7673594034</v>
      </c>
      <c r="G553" s="1">
        <f t="shared" si="50"/>
        <v>1822001.8435177377</v>
      </c>
      <c r="H553" s="1">
        <f t="shared" si="51"/>
        <v>200598569.39651543</v>
      </c>
      <c r="I553" s="1">
        <f t="shared" si="53"/>
        <v>1491928.399197032</v>
      </c>
    </row>
    <row r="554" spans="3:9" x14ac:dyDescent="0.3">
      <c r="C554" s="1">
        <f t="shared" si="52"/>
        <v>348507551.0288474</v>
      </c>
      <c r="D554" s="1">
        <v>544</v>
      </c>
      <c r="E554" s="1">
        <f t="shared" si="48"/>
        <v>145430337.51729295</v>
      </c>
      <c r="F554" s="1">
        <f t="shared" si="49"/>
        <v>1057146.8278307535</v>
      </c>
      <c r="G554" s="1">
        <f t="shared" si="50"/>
        <v>1840563.2495053804</v>
      </c>
      <c r="H554" s="1">
        <f t="shared" si="51"/>
        <v>200179503.43421832</v>
      </c>
      <c r="I554" s="1">
        <f t="shared" si="53"/>
        <v>1492448.9711523228</v>
      </c>
    </row>
    <row r="555" spans="3:9" x14ac:dyDescent="0.3">
      <c r="C555" s="1">
        <f t="shared" si="52"/>
        <v>348507025.15363324</v>
      </c>
      <c r="D555" s="1">
        <v>545</v>
      </c>
      <c r="E555" s="1">
        <f t="shared" si="48"/>
        <v>145814517.25001305</v>
      </c>
      <c r="F555" s="1">
        <f t="shared" si="49"/>
        <v>1070007.7307513559</v>
      </c>
      <c r="G555" s="1">
        <f t="shared" si="50"/>
        <v>1859589.5461595308</v>
      </c>
      <c r="H555" s="1">
        <f t="shared" si="51"/>
        <v>199762910.62670931</v>
      </c>
      <c r="I555" s="1">
        <f t="shared" si="53"/>
        <v>1492974.8463664672</v>
      </c>
    </row>
    <row r="556" spans="3:9" x14ac:dyDescent="0.3">
      <c r="C556" s="1">
        <f t="shared" si="52"/>
        <v>348506493.84233433</v>
      </c>
      <c r="D556" s="1">
        <v>546</v>
      </c>
      <c r="E556" s="1">
        <f t="shared" si="48"/>
        <v>146195424.93377152</v>
      </c>
      <c r="F556" s="1">
        <f t="shared" si="49"/>
        <v>1083162.8418418292</v>
      </c>
      <c r="G556" s="1">
        <f t="shared" si="50"/>
        <v>1879088.6573851411</v>
      </c>
      <c r="H556" s="1">
        <f t="shared" si="51"/>
        <v>199348817.40933585</v>
      </c>
      <c r="I556" s="1">
        <f t="shared" si="53"/>
        <v>1493506.1576653698</v>
      </c>
    </row>
    <row r="557" spans="3:9" x14ac:dyDescent="0.3">
      <c r="C557" s="1">
        <f t="shared" si="52"/>
        <v>348505956.9598608</v>
      </c>
      <c r="D557" s="1">
        <v>547</v>
      </c>
      <c r="E557" s="1">
        <f t="shared" si="48"/>
        <v>146573019.90466136</v>
      </c>
      <c r="F557" s="1">
        <f t="shared" si="49"/>
        <v>1096617.638775436</v>
      </c>
      <c r="G557" s="1">
        <f t="shared" si="50"/>
        <v>1899068.7053614964</v>
      </c>
      <c r="H557" s="1">
        <f t="shared" si="51"/>
        <v>198937250.71106252</v>
      </c>
      <c r="I557" s="1">
        <f t="shared" si="53"/>
        <v>1494043.0401389084</v>
      </c>
    </row>
    <row r="558" spans="3:9" x14ac:dyDescent="0.3">
      <c r="C558" s="1">
        <f t="shared" si="52"/>
        <v>348505414.36880213</v>
      </c>
      <c r="D558" s="1">
        <v>548</v>
      </c>
      <c r="E558" s="1">
        <f t="shared" si="48"/>
        <v>146947260.67730361</v>
      </c>
      <c r="F558" s="1">
        <f t="shared" si="49"/>
        <v>1110377.7119001308</v>
      </c>
      <c r="G558" s="1">
        <f t="shared" si="50"/>
        <v>1919538.0123163485</v>
      </c>
      <c r="H558" s="1">
        <f t="shared" si="51"/>
        <v>198528237.96728203</v>
      </c>
      <c r="I558" s="1">
        <f t="shared" si="53"/>
        <v>1494585.6311975832</v>
      </c>
    </row>
    <row r="559" spans="3:9" x14ac:dyDescent="0.3">
      <c r="C559" s="1">
        <f t="shared" si="52"/>
        <v>348504865.92937005</v>
      </c>
      <c r="D559" s="1">
        <v>549</v>
      </c>
      <c r="E559" s="1">
        <f t="shared" si="48"/>
        <v>147318104.9294765</v>
      </c>
      <c r="F559" s="1">
        <f t="shared" si="49"/>
        <v>1124448.7648996084</v>
      </c>
      <c r="G559" s="1">
        <f t="shared" si="50"/>
        <v>1940505.1022759662</v>
      </c>
      <c r="H559" s="1">
        <f t="shared" si="51"/>
        <v>198121807.13271797</v>
      </c>
      <c r="I559" s="1">
        <f t="shared" si="53"/>
        <v>1495134.0706296735</v>
      </c>
    </row>
    <row r="560" spans="3:9" x14ac:dyDescent="0.3">
      <c r="C560" s="1">
        <f t="shared" si="52"/>
        <v>348504311.49934077</v>
      </c>
      <c r="D560" s="1">
        <v>550</v>
      </c>
      <c r="E560" s="1">
        <f t="shared" si="48"/>
        <v>147685509.48675227</v>
      </c>
      <c r="F560" s="1">
        <f t="shared" si="49"/>
        <v>1138836.6153873838</v>
      </c>
      <c r="G560" s="1">
        <f t="shared" si="50"/>
        <v>1961978.7027841196</v>
      </c>
      <c r="H560" s="1">
        <f t="shared" si="51"/>
        <v>197717986.69441703</v>
      </c>
      <c r="I560" s="1">
        <f t="shared" si="53"/>
        <v>1495688.5006588954</v>
      </c>
    </row>
    <row r="561" spans="3:9" x14ac:dyDescent="0.3">
      <c r="C561" s="1">
        <f t="shared" si="52"/>
        <v>348503750.93399715</v>
      </c>
      <c r="D561" s="1">
        <v>551</v>
      </c>
      <c r="E561" s="1">
        <f t="shared" si="48"/>
        <v>148049430.30715814</v>
      </c>
      <c r="F561" s="1">
        <f t="shared" si="49"/>
        <v>1153547.1954276534</v>
      </c>
      <c r="G561" s="1">
        <f t="shared" si="50"/>
        <v>1983967.7465826559</v>
      </c>
      <c r="H561" s="1">
        <f t="shared" si="51"/>
        <v>197316805.6848287</v>
      </c>
      <c r="I561" s="1">
        <f t="shared" si="53"/>
        <v>1496249.066002548</v>
      </c>
    </row>
    <row r="562" spans="3:9" x14ac:dyDescent="0.3">
      <c r="C562" s="1">
        <f t="shared" si="52"/>
        <v>348503184.08606952</v>
      </c>
      <c r="D562" s="1">
        <v>552</v>
      </c>
      <c r="E562" s="1">
        <f t="shared" si="48"/>
        <v>148409822.46587837</v>
      </c>
      <c r="F562" s="1">
        <f t="shared" si="49"/>
        <v>1168586.5519763592</v>
      </c>
      <c r="G562" s="1">
        <f t="shared" si="50"/>
        <v>2006481.3732459645</v>
      </c>
      <c r="H562" s="1">
        <f t="shared" si="51"/>
        <v>196918293.69496885</v>
      </c>
      <c r="I562" s="1">
        <f t="shared" si="53"/>
        <v>1496815.913930143</v>
      </c>
    </row>
    <row r="563" spans="3:9" x14ac:dyDescent="0.3">
      <c r="C563" s="1">
        <f t="shared" si="52"/>
        <v>348502610.80567718</v>
      </c>
      <c r="D563" s="1">
        <v>553</v>
      </c>
      <c r="E563" s="1">
        <f t="shared" si="48"/>
        <v>148766640.14001602</v>
      </c>
      <c r="F563" s="1">
        <f t="shared" si="49"/>
        <v>1183960.8472355683</v>
      </c>
      <c r="G563" s="1">
        <f t="shared" si="50"/>
        <v>2029528.9307612337</v>
      </c>
      <c r="H563" s="1">
        <f t="shared" si="51"/>
        <v>196522480.88766438</v>
      </c>
      <c r="I563" s="1">
        <f t="shared" si="53"/>
        <v>1497389.194322499</v>
      </c>
    </row>
    <row r="564" spans="3:9" x14ac:dyDescent="0.3">
      <c r="C564" s="1">
        <f t="shared" si="52"/>
        <v>348502030.9402684</v>
      </c>
      <c r="D564" s="1">
        <v>554</v>
      </c>
      <c r="E564" s="1">
        <f t="shared" si="48"/>
        <v>149119836.5934343</v>
      </c>
      <c r="F564" s="1">
        <f t="shared" si="49"/>
        <v>1199676.3589139411</v>
      </c>
      <c r="G564" s="1">
        <f t="shared" si="50"/>
        <v>2053119.9770460094</v>
      </c>
      <c r="H564" s="1">
        <f t="shared" si="51"/>
        <v>196129398.01087415</v>
      </c>
      <c r="I564" s="1">
        <f t="shared" si="53"/>
        <v>1497969.0597312879</v>
      </c>
    </row>
    <row r="565" spans="3:9" x14ac:dyDescent="0.3">
      <c r="C565" s="1">
        <f t="shared" si="52"/>
        <v>348501444.33456069</v>
      </c>
      <c r="D565" s="1">
        <v>555</v>
      </c>
      <c r="E565" s="1">
        <f t="shared" si="48"/>
        <v>149469364.16169864</v>
      </c>
      <c r="F565" s="1">
        <f t="shared" si="49"/>
        <v>1215739.4803857147</v>
      </c>
      <c r="G565" s="1">
        <f t="shared" si="50"/>
        <v>2077264.2813941299</v>
      </c>
      <c r="H565" s="1">
        <f t="shared" si="51"/>
        <v>195739076.41108221</v>
      </c>
      <c r="I565" s="1">
        <f t="shared" si="53"/>
        <v>1498555.6654390153</v>
      </c>
    </row>
    <row r="566" spans="3:9" x14ac:dyDescent="0.3">
      <c r="C566" s="1">
        <f t="shared" si="52"/>
        <v>348500850.83048034</v>
      </c>
      <c r="D566" s="1">
        <v>556</v>
      </c>
      <c r="E566" s="1">
        <f t="shared" si="48"/>
        <v>149815174.23714215</v>
      </c>
      <c r="F566" s="1">
        <f t="shared" si="49"/>
        <v>1232156.7207402789</v>
      </c>
      <c r="G566" s="1">
        <f t="shared" si="50"/>
        <v>2101971.8258406813</v>
      </c>
      <c r="H566" s="1">
        <f t="shared" si="51"/>
        <v>195351548.04675719</v>
      </c>
      <c r="I566" s="1">
        <f t="shared" si="53"/>
        <v>1499149.1695194135</v>
      </c>
    </row>
    <row r="567" spans="3:9" x14ac:dyDescent="0.3">
      <c r="C567" s="1">
        <f t="shared" si="52"/>
        <v>348500250.26710153</v>
      </c>
      <c r="D567" s="1">
        <v>557</v>
      </c>
      <c r="E567" s="1">
        <f t="shared" si="48"/>
        <v>150157217.25407848</v>
      </c>
      <c r="F567" s="1">
        <f t="shared" si="49"/>
        <v>1248934.7047140466</v>
      </c>
      <c r="G567" s="1">
        <f t="shared" si="50"/>
        <v>2127252.8064361461</v>
      </c>
      <c r="H567" s="1">
        <f t="shared" si="51"/>
        <v>194966845.50187281</v>
      </c>
      <c r="I567" s="1">
        <f t="shared" si="53"/>
        <v>1499749.7328982251</v>
      </c>
    </row>
    <row r="568" spans="3:9" x14ac:dyDescent="0.3">
      <c r="C568" s="1">
        <f t="shared" si="52"/>
        <v>348499642.48058534</v>
      </c>
      <c r="D568" s="1">
        <v>558</v>
      </c>
      <c r="E568" s="1">
        <f t="shared" si="48"/>
        <v>150495442.67418796</v>
      </c>
      <c r="F568" s="1">
        <f t="shared" si="49"/>
        <v>1266080.1724959465</v>
      </c>
      <c r="G568" s="1">
        <f t="shared" si="50"/>
        <v>2153117.6344194463</v>
      </c>
      <c r="H568" s="1">
        <f t="shared" si="51"/>
        <v>194585001.99948201</v>
      </c>
      <c r="I568" s="1">
        <f t="shared" si="53"/>
        <v>1500357.5194143497</v>
      </c>
    </row>
    <row r="569" spans="3:9" x14ac:dyDescent="0.3">
      <c r="C569" s="1">
        <f t="shared" si="52"/>
        <v>348499027.30411839</v>
      </c>
      <c r="D569" s="1">
        <v>559</v>
      </c>
      <c r="E569" s="1">
        <f t="shared" si="48"/>
        <v>150829798.97210398</v>
      </c>
      <c r="F569" s="1">
        <f t="shared" si="49"/>
        <v>1283599.9793974776</v>
      </c>
      <c r="G569" s="1">
        <f t="shared" si="50"/>
        <v>2179576.9372790726</v>
      </c>
      <c r="H569" s="1">
        <f t="shared" si="51"/>
        <v>194206051.41533786</v>
      </c>
      <c r="I569" s="1">
        <f t="shared" si="53"/>
        <v>1500972.6958813267</v>
      </c>
    </row>
    <row r="570" spans="3:9" x14ac:dyDescent="0.3">
      <c r="C570" s="1">
        <f t="shared" si="52"/>
        <v>348498404.56785059</v>
      </c>
      <c r="D570" s="1">
        <v>560</v>
      </c>
      <c r="E570" s="1">
        <f t="shared" si="48"/>
        <v>151160233.62122869</v>
      </c>
      <c r="F570" s="1">
        <f t="shared" si="49"/>
        <v>1301501.0953778604</v>
      </c>
      <c r="G570" s="1">
        <f t="shared" si="50"/>
        <v>2206641.5596909844</v>
      </c>
      <c r="H570" s="1">
        <f t="shared" si="51"/>
        <v>193830028.29155305</v>
      </c>
      <c r="I570" s="1">
        <f t="shared" si="53"/>
        <v>1501595.4321491206</v>
      </c>
    </row>
    <row r="571" spans="3:9" x14ac:dyDescent="0.3">
      <c r="C571" s="1">
        <f t="shared" si="52"/>
        <v>348497774.0988335</v>
      </c>
      <c r="D571" s="1">
        <v>561</v>
      </c>
      <c r="E571" s="1">
        <f t="shared" si="48"/>
        <v>151486693.07980886</v>
      </c>
      <c r="F571" s="1">
        <f t="shared" si="49"/>
        <v>1319790.6044144121</v>
      </c>
      <c r="G571" s="1">
        <f t="shared" si="50"/>
        <v>2234322.5643214113</v>
      </c>
      <c r="H571" s="1">
        <f t="shared" si="51"/>
        <v>193456967.85028884</v>
      </c>
      <c r="I571" s="1">
        <f t="shared" si="53"/>
        <v>1502225.9011661753</v>
      </c>
    </row>
    <row r="572" spans="3:9" x14ac:dyDescent="0.3">
      <c r="C572" s="1">
        <f t="shared" si="52"/>
        <v>348497135.72095799</v>
      </c>
      <c r="D572" s="1">
        <v>562</v>
      </c>
      <c r="E572" s="1">
        <f t="shared" si="48"/>
        <v>151809122.7773042</v>
      </c>
      <c r="F572" s="1">
        <f t="shared" si="49"/>
        <v>1338475.7037078526</v>
      </c>
      <c r="G572" s="1">
        <f t="shared" si="50"/>
        <v>2262631.2324821348</v>
      </c>
      <c r="H572" s="1">
        <f t="shared" si="51"/>
        <v>193086906.00746381</v>
      </c>
      <c r="I572" s="1">
        <f t="shared" si="53"/>
        <v>1502864.2790416956</v>
      </c>
    </row>
    <row r="573" spans="3:9" x14ac:dyDescent="0.3">
      <c r="C573" s="1">
        <f t="shared" si="52"/>
        <v>348496489.25489157</v>
      </c>
      <c r="D573" s="1">
        <v>563</v>
      </c>
      <c r="E573" s="1">
        <f t="shared" si="48"/>
        <v>152127467.10108227</v>
      </c>
      <c r="F573" s="1">
        <f t="shared" si="49"/>
        <v>1357563.7027118187</v>
      </c>
      <c r="G573" s="1">
        <f t="shared" si="50"/>
        <v>2291579.0646252525</v>
      </c>
      <c r="H573" s="1">
        <f t="shared" si="51"/>
        <v>192719879.38647223</v>
      </c>
      <c r="I573" s="1">
        <f t="shared" si="53"/>
        <v>1503510.7451081192</v>
      </c>
    </row>
    <row r="574" spans="3:9" x14ac:dyDescent="0.3">
      <c r="C574" s="1">
        <f t="shared" si="52"/>
        <v>348495834.51801598</v>
      </c>
      <c r="D574" s="1">
        <v>564</v>
      </c>
      <c r="E574" s="1">
        <f t="shared" si="48"/>
        <v>152441669.38347694</v>
      </c>
      <c r="F574" s="1">
        <f t="shared" si="49"/>
        <v>1377062.0219754202</v>
      </c>
      <c r="G574" s="1">
        <f t="shared" si="50"/>
        <v>2321177.7806638158</v>
      </c>
      <c r="H574" s="1">
        <f t="shared" si="51"/>
        <v>192355925.33189979</v>
      </c>
      <c r="I574" s="1">
        <f t="shared" si="53"/>
        <v>1504165.4819837264</v>
      </c>
    </row>
    <row r="575" spans="3:9" x14ac:dyDescent="0.3">
      <c r="C575" s="1">
        <f t="shared" si="52"/>
        <v>348495171.32436436</v>
      </c>
      <c r="D575" s="1">
        <v>565</v>
      </c>
      <c r="E575" s="1">
        <f t="shared" si="48"/>
        <v>152751671.8892481</v>
      </c>
      <c r="F575" s="1">
        <f t="shared" si="49"/>
        <v>1396978.1917872333</v>
      </c>
      <c r="G575" s="1">
        <f t="shared" si="50"/>
        <v>2351439.3201041277</v>
      </c>
      <c r="H575" s="1">
        <f t="shared" si="51"/>
        <v>191995081.9232249</v>
      </c>
      <c r="I575" s="1">
        <f t="shared" si="53"/>
        <v>1504828.6756353446</v>
      </c>
    </row>
    <row r="576" spans="3:9" x14ac:dyDescent="0.3">
      <c r="C576" s="1">
        <f t="shared" si="52"/>
        <v>348494499.48455858</v>
      </c>
      <c r="D576" s="1">
        <v>566</v>
      </c>
      <c r="E576" s="1">
        <f t="shared" si="48"/>
        <v>153057415.80348319</v>
      </c>
      <c r="F576" s="1">
        <f t="shared" si="49"/>
        <v>1417319.8506086627</v>
      </c>
      <c r="G576" s="1">
        <f t="shared" si="50"/>
        <v>2382375.8419748363</v>
      </c>
      <c r="H576" s="1">
        <f t="shared" si="51"/>
        <v>191637387.98849192</v>
      </c>
      <c r="I576" s="1">
        <f t="shared" si="53"/>
        <v>1505500.5154410887</v>
      </c>
    </row>
    <row r="577" spans="3:9" x14ac:dyDescent="0.3">
      <c r="C577" s="1">
        <f t="shared" si="52"/>
        <v>348493818.80574656</v>
      </c>
      <c r="D577" s="1">
        <v>567</v>
      </c>
      <c r="E577" s="1">
        <f t="shared" si="48"/>
        <v>153358841.21998325</v>
      </c>
      <c r="F577" s="1">
        <f t="shared" si="49"/>
        <v>1438094.7432841491</v>
      </c>
      <c r="G577" s="1">
        <f t="shared" si="50"/>
        <v>2413999.7245373065</v>
      </c>
      <c r="H577" s="1">
        <f t="shared" si="51"/>
        <v>191282883.11794189</v>
      </c>
      <c r="I577" s="1">
        <f t="shared" si="53"/>
        <v>1506181.1942530815</v>
      </c>
    </row>
    <row r="578" spans="3:9" x14ac:dyDescent="0.3">
      <c r="C578" s="1">
        <f t="shared" si="52"/>
        <v>348493129.09153956</v>
      </c>
      <c r="D578" s="1">
        <v>568</v>
      </c>
      <c r="E578" s="1">
        <f t="shared" si="48"/>
        <v>153655887.13017806</v>
      </c>
      <c r="F578" s="1">
        <f t="shared" si="49"/>
        <v>1459310.71901523</v>
      </c>
      <c r="G578" s="1">
        <f t="shared" si="50"/>
        <v>2446323.5647610808</v>
      </c>
      <c r="H578" s="1">
        <f t="shared" si="51"/>
        <v>190931607.67758518</v>
      </c>
      <c r="I578" s="1">
        <f t="shared" si="53"/>
        <v>1506870.908460092</v>
      </c>
    </row>
    <row r="579" spans="3:9" x14ac:dyDescent="0.3">
      <c r="C579" s="1">
        <f t="shared" si="52"/>
        <v>348492430.14194965</v>
      </c>
      <c r="D579" s="1">
        <v>569</v>
      </c>
      <c r="E579" s="1">
        <f t="shared" si="48"/>
        <v>153948491.41261747</v>
      </c>
      <c r="F579" s="1">
        <f t="shared" si="49"/>
        <v>1480975.729084987</v>
      </c>
      <c r="G579" s="1">
        <f t="shared" si="50"/>
        <v>2479360.1775475331</v>
      </c>
      <c r="H579" s="1">
        <f t="shared" si="51"/>
        <v>190583602.82269964</v>
      </c>
      <c r="I579" s="1">
        <f t="shared" si="53"/>
        <v>1507569.8580500237</v>
      </c>
    </row>
    <row r="580" spans="3:9" x14ac:dyDescent="0.3">
      <c r="C580" s="1">
        <f t="shared" si="52"/>
        <v>348491721.75332749</v>
      </c>
      <c r="D580" s="1">
        <v>570</v>
      </c>
      <c r="E580" s="1">
        <f t="shared" si="48"/>
        <v>154236590.82308826</v>
      </c>
      <c r="F580" s="1">
        <f t="shared" si="49"/>
        <v>1503097.8243189452</v>
      </c>
      <c r="G580" s="1">
        <f t="shared" si="50"/>
        <v>2513122.5946841226</v>
      </c>
      <c r="H580" s="1">
        <f t="shared" si="51"/>
        <v>190238910.51123613</v>
      </c>
      <c r="I580" s="1">
        <f t="shared" si="53"/>
        <v>1508278.24667218</v>
      </c>
    </row>
    <row r="581" spans="3:9" x14ac:dyDescent="0.3">
      <c r="C581" s="1">
        <f t="shared" si="52"/>
        <v>348491003.7183004</v>
      </c>
      <c r="D581" s="1">
        <v>571</v>
      </c>
      <c r="E581" s="1">
        <f t="shared" si="48"/>
        <v>154520120.98540854</v>
      </c>
      <c r="F581" s="1">
        <f t="shared" si="49"/>
        <v>1525685.1522680058</v>
      </c>
      <c r="G581" s="1">
        <f t="shared" si="50"/>
        <v>2547624.0635109101</v>
      </c>
      <c r="H581" s="1">
        <f t="shared" si="51"/>
        <v>189897573.51711294</v>
      </c>
      <c r="I581" s="1">
        <f t="shared" si="53"/>
        <v>1508996.2816992325</v>
      </c>
    </row>
    <row r="582" spans="3:9" x14ac:dyDescent="0.3">
      <c r="C582" s="1">
        <f t="shared" si="52"/>
        <v>348490275.82571083</v>
      </c>
      <c r="D582" s="1">
        <v>572</v>
      </c>
      <c r="E582" s="1">
        <f t="shared" si="48"/>
        <v>154799016.38295376</v>
      </c>
      <c r="F582" s="1">
        <f t="shared" si="49"/>
        <v>1548745.9540985217</v>
      </c>
      <c r="G582" s="1">
        <f t="shared" si="50"/>
        <v>2582878.0452802712</v>
      </c>
      <c r="H582" s="1">
        <f t="shared" si="51"/>
        <v>189559635.44337827</v>
      </c>
      <c r="I582" s="1">
        <f t="shared" si="53"/>
        <v>1509724.174288807</v>
      </c>
    </row>
    <row r="583" spans="3:9" x14ac:dyDescent="0.3">
      <c r="C583" s="1">
        <f t="shared" si="52"/>
        <v>348489537.86055505</v>
      </c>
      <c r="D583" s="1">
        <v>573</v>
      </c>
      <c r="E583" s="1">
        <f t="shared" si="48"/>
        <v>155073210.35097119</v>
      </c>
      <c r="F583" s="1">
        <f t="shared" si="49"/>
        <v>1572288.5611741487</v>
      </c>
      <c r="G583" s="1">
        <f t="shared" si="50"/>
        <v>2618898.2131899605</v>
      </c>
      <c r="H583" s="1">
        <f t="shared" si="51"/>
        <v>189225140.73521975</v>
      </c>
      <c r="I583" s="1">
        <f t="shared" si="53"/>
        <v>1510462.1394446013</v>
      </c>
    </row>
    <row r="584" spans="3:9" x14ac:dyDescent="0.3">
      <c r="C584" s="1">
        <f t="shared" si="52"/>
        <v>348488789.60392272</v>
      </c>
      <c r="D584" s="1">
        <v>574</v>
      </c>
      <c r="E584" s="1">
        <f t="shared" si="48"/>
        <v>155342635.0697425</v>
      </c>
      <c r="F584" s="1">
        <f t="shared" si="49"/>
        <v>1596321.3913136311</v>
      </c>
      <c r="G584" s="1">
        <f t="shared" si="50"/>
        <v>2655698.4500689302</v>
      </c>
      <c r="H584" s="1">
        <f t="shared" si="51"/>
        <v>188894134.69279763</v>
      </c>
      <c r="I584" s="1">
        <f t="shared" si="53"/>
        <v>1511210.3960769412</v>
      </c>
    </row>
    <row r="585" spans="3:9" x14ac:dyDescent="0.3">
      <c r="C585" s="1">
        <f t="shared" si="52"/>
        <v>348488030.832937</v>
      </c>
      <c r="D585" s="1">
        <v>575</v>
      </c>
      <c r="E585" s="1">
        <f t="shared" si="48"/>
        <v>155607221.55865642</v>
      </c>
      <c r="F585" s="1">
        <f t="shared" si="49"/>
        <v>1620852.9447082176</v>
      </c>
      <c r="G585" s="1">
        <f t="shared" si="50"/>
        <v>2693292.8456945051</v>
      </c>
      <c r="H585" s="1">
        <f t="shared" si="51"/>
        <v>188566663.48387781</v>
      </c>
      <c r="I585" s="1">
        <f t="shared" si="53"/>
        <v>1511969.1670626751</v>
      </c>
    </row>
    <row r="586" spans="3:9" x14ac:dyDescent="0.3">
      <c r="C586" s="1">
        <f t="shared" si="52"/>
        <v>348487261.32069528</v>
      </c>
      <c r="D586" s="1">
        <v>576</v>
      </c>
      <c r="E586" s="1">
        <f t="shared" si="48"/>
        <v>155866899.6712563</v>
      </c>
      <c r="F586" s="1">
        <f t="shared" si="49"/>
        <v>1645891.7994819391</v>
      </c>
      <c r="G586" s="1">
        <f t="shared" si="50"/>
        <v>2731695.69371873</v>
      </c>
      <c r="H586" s="1">
        <f t="shared" si="51"/>
        <v>188242774.15623835</v>
      </c>
      <c r="I586" s="1">
        <f t="shared" si="53"/>
        <v>1512738.6793043022</v>
      </c>
    </row>
    <row r="587" spans="3:9" x14ac:dyDescent="0.3">
      <c r="C587" s="1">
        <f t="shared" si="52"/>
        <v>348486480.83621144</v>
      </c>
      <c r="D587" s="1">
        <v>577</v>
      </c>
      <c r="E587" s="1">
        <f t="shared" ref="E587:E650" si="54">E586+MU*N-(beta*G586*E586/N)+omega*H586-MU*E586</f>
        <v>156121598.09133032</v>
      </c>
      <c r="F587" s="1">
        <f t="shared" ref="F587:F650" si="55">(beta*G586*E586/N)+F586-sigma*F586-MU*F586</f>
        <v>1671446.6068775358</v>
      </c>
      <c r="G587" s="1">
        <f t="shared" ref="G587:G650" si="56">G586+sigma*F586-gamma*G586-(MU+alpha)*G586</f>
        <v>2770921.4881808925</v>
      </c>
      <c r="H587" s="1">
        <f t="shared" ref="H587:H650" si="57">H586+gamma*G586-omega*H586-MU*H586</f>
        <v>187922514.64982265</v>
      </c>
      <c r="I587" s="1">
        <f t="shared" si="53"/>
        <v>1513519.1637882218</v>
      </c>
    </row>
    <row r="588" spans="3:9" x14ac:dyDescent="0.3">
      <c r="C588" s="1">
        <f t="shared" ref="C588:C651" si="58">SUM(E588:H588)</f>
        <v>348485689.14435768</v>
      </c>
      <c r="D588" s="1">
        <v>578</v>
      </c>
      <c r="E588" s="1">
        <f t="shared" si="54"/>
        <v>156371244.33011454</v>
      </c>
      <c r="F588" s="1">
        <f t="shared" si="55"/>
        <v>1697526.0860503828</v>
      </c>
      <c r="G588" s="1">
        <f t="shared" si="56"/>
        <v>2810984.9195824252</v>
      </c>
      <c r="H588" s="1">
        <f t="shared" si="57"/>
        <v>187605933.80861029</v>
      </c>
      <c r="I588" s="1">
        <f t="shared" ref="I588:I651" si="59">I587+alpha*G587</f>
        <v>1514310.8556419876</v>
      </c>
    </row>
    <row r="589" spans="3:9" x14ac:dyDescent="0.3">
      <c r="C589" s="1">
        <f t="shared" si="58"/>
        <v>348484886.00580919</v>
      </c>
      <c r="D589" s="1">
        <v>579</v>
      </c>
      <c r="E589" s="1">
        <f t="shared" si="54"/>
        <v>156615764.72468251</v>
      </c>
      <c r="F589" s="1">
        <f t="shared" si="55"/>
        <v>1724139.0184523428</v>
      </c>
      <c r="G589" s="1">
        <f t="shared" si="56"/>
        <v>2851900.870499569</v>
      </c>
      <c r="H589" s="1">
        <f t="shared" si="57"/>
        <v>187293081.39217478</v>
      </c>
      <c r="I589" s="1">
        <f t="shared" si="59"/>
        <v>1515113.9941904398</v>
      </c>
    </row>
    <row r="590" spans="3:9" x14ac:dyDescent="0.3">
      <c r="C590" s="1">
        <f t="shared" si="58"/>
        <v>348484071.17698908</v>
      </c>
      <c r="D590" s="1">
        <v>580</v>
      </c>
      <c r="E590" s="1">
        <f t="shared" si="54"/>
        <v>156855084.43759713</v>
      </c>
      <c r="F590" s="1">
        <f t="shared" si="55"/>
        <v>1751294.2417870762</v>
      </c>
      <c r="G590" s="1">
        <f t="shared" si="56"/>
        <v>2893684.4107083627</v>
      </c>
      <c r="H590" s="1">
        <f t="shared" si="57"/>
        <v>186984008.08689651</v>
      </c>
      <c r="I590" s="1">
        <f t="shared" si="59"/>
        <v>1515928.8230105825</v>
      </c>
    </row>
    <row r="591" spans="3:9" x14ac:dyDescent="0.3">
      <c r="C591" s="1">
        <f t="shared" si="58"/>
        <v>348483244.41001463</v>
      </c>
      <c r="D591" s="1">
        <v>581</v>
      </c>
      <c r="E591" s="1">
        <f t="shared" si="54"/>
        <v>157089127.45790422</v>
      </c>
      <c r="F591" s="1">
        <f t="shared" si="55"/>
        <v>1779000.6435179543</v>
      </c>
      <c r="G591" s="1">
        <f t="shared" si="56"/>
        <v>2936350.7917957166</v>
      </c>
      <c r="H591" s="1">
        <f t="shared" si="57"/>
        <v>186678765.51679671</v>
      </c>
      <c r="I591" s="1">
        <f t="shared" si="59"/>
        <v>1516755.5899850705</v>
      </c>
    </row>
    <row r="592" spans="3:9" x14ac:dyDescent="0.3">
      <c r="C592" s="1">
        <f t="shared" si="58"/>
        <v>348482405.45264554</v>
      </c>
      <c r="D592" s="1">
        <v>582</v>
      </c>
      <c r="E592" s="1">
        <f t="shared" si="54"/>
        <v>157317816.60354981</v>
      </c>
      <c r="F592" s="1">
        <f t="shared" si="55"/>
        <v>1807267.1539093785</v>
      </c>
      <c r="G592" s="1">
        <f t="shared" si="56"/>
        <v>2979915.4412295031</v>
      </c>
      <c r="H592" s="1">
        <f t="shared" si="57"/>
        <v>186377406.25395682</v>
      </c>
      <c r="I592" s="1">
        <f t="shared" si="59"/>
        <v>1517594.547354155</v>
      </c>
    </row>
    <row r="593" spans="3:9" x14ac:dyDescent="0.3">
      <c r="C593" s="1">
        <f t="shared" si="58"/>
        <v>348481554.04823375</v>
      </c>
      <c r="D593" s="1">
        <v>583</v>
      </c>
      <c r="E593" s="1">
        <f t="shared" si="54"/>
        <v>157541073.5253062</v>
      </c>
      <c r="F593" s="1">
        <f t="shared" si="55"/>
        <v>1836102.738581975</v>
      </c>
      <c r="G593" s="1">
        <f t="shared" si="56"/>
        <v>3024393.9558598129</v>
      </c>
      <c r="H593" s="1">
        <f t="shared" si="57"/>
        <v>186079983.82848576</v>
      </c>
      <c r="I593" s="1">
        <f t="shared" si="59"/>
        <v>1518445.9517659349</v>
      </c>
    </row>
    <row r="594" spans="3:9" x14ac:dyDescent="0.3">
      <c r="C594" s="1">
        <f t="shared" si="58"/>
        <v>348480689.93567491</v>
      </c>
      <c r="D594" s="1">
        <v>584</v>
      </c>
      <c r="E594" s="1">
        <f t="shared" si="54"/>
        <v>157758818.71229467</v>
      </c>
      <c r="F594" s="1">
        <f t="shared" si="55"/>
        <v>1865516.3905618577</v>
      </c>
      <c r="G594" s="1">
        <f t="shared" si="56"/>
        <v>3069802.0948227202</v>
      </c>
      <c r="H594" s="1">
        <f t="shared" si="57"/>
        <v>185786552.73799568</v>
      </c>
      <c r="I594" s="1">
        <f t="shared" si="59"/>
        <v>1519310.064324752</v>
      </c>
    </row>
    <row r="595" spans="3:9" x14ac:dyDescent="0.3">
      <c r="C595" s="1">
        <f t="shared" si="58"/>
        <v>348479812.84936213</v>
      </c>
      <c r="D595" s="1">
        <v>585</v>
      </c>
      <c r="E595" s="1">
        <f t="shared" si="54"/>
        <v>157970971.49919608</v>
      </c>
      <c r="F595" s="1">
        <f t="shared" si="55"/>
        <v>1895517.1218038944</v>
      </c>
      <c r="G595" s="1">
        <f t="shared" si="56"/>
        <v>3116155.7718171277</v>
      </c>
      <c r="H595" s="1">
        <f t="shared" si="57"/>
        <v>185497168.45654503</v>
      </c>
      <c r="I595" s="1">
        <f t="shared" si="59"/>
        <v>1520187.1506375584</v>
      </c>
    </row>
    <row r="596" spans="3:9" x14ac:dyDescent="0.3">
      <c r="C596" s="1">
        <f t="shared" si="58"/>
        <v>348478922.51914155</v>
      </c>
      <c r="D596" s="1">
        <v>586</v>
      </c>
      <c r="E596" s="1">
        <f t="shared" si="54"/>
        <v>158177450.07524309</v>
      </c>
      <c r="F596" s="1">
        <f t="shared" si="55"/>
        <v>1926113.954168713</v>
      </c>
      <c r="G596" s="1">
        <f t="shared" si="56"/>
        <v>3163471.0467245132</v>
      </c>
      <c r="H596" s="1">
        <f t="shared" si="57"/>
        <v>185211887.44300529</v>
      </c>
      <c r="I596" s="1">
        <f t="shared" si="59"/>
        <v>1521077.4808580775</v>
      </c>
    </row>
    <row r="597" spans="3:9" x14ac:dyDescent="0.3">
      <c r="C597" s="1">
        <f t="shared" si="58"/>
        <v>348478018.6702711</v>
      </c>
      <c r="D597" s="1">
        <v>587</v>
      </c>
      <c r="E597" s="1">
        <f t="shared" si="54"/>
        <v>158378171.49509099</v>
      </c>
      <c r="F597" s="1">
        <f t="shared" si="55"/>
        <v>1957315.9098330257</v>
      </c>
      <c r="G597" s="1">
        <f t="shared" si="56"/>
        <v>3211764.1165406574</v>
      </c>
      <c r="H597" s="1">
        <f t="shared" si="57"/>
        <v>184930767.14880642</v>
      </c>
      <c r="I597" s="1">
        <f t="shared" si="59"/>
        <v>1521981.3297285703</v>
      </c>
    </row>
    <row r="598" spans="3:9" x14ac:dyDescent="0.3">
      <c r="C598" s="1">
        <f t="shared" si="58"/>
        <v>348477101.02338064</v>
      </c>
      <c r="D598" s="1">
        <v>588</v>
      </c>
      <c r="E598" s="1">
        <f t="shared" si="54"/>
        <v>158573051.69166699</v>
      </c>
      <c r="F598" s="1">
        <f t="shared" si="55"/>
        <v>1989132.0011127498</v>
      </c>
      <c r="G598" s="1">
        <f t="shared" si="56"/>
        <v>3261051.3055877453</v>
      </c>
      <c r="H598" s="1">
        <f t="shared" si="57"/>
        <v>184653866.02501318</v>
      </c>
      <c r="I598" s="1">
        <f t="shared" si="59"/>
        <v>1522898.9766190106</v>
      </c>
    </row>
    <row r="599" spans="3:9" x14ac:dyDescent="0.3">
      <c r="C599" s="1">
        <f t="shared" si="58"/>
        <v>348476169.29443622</v>
      </c>
      <c r="D599" s="1">
        <v>589</v>
      </c>
      <c r="E599" s="1">
        <f t="shared" si="54"/>
        <v>158762005.49110028</v>
      </c>
      <c r="F599" s="1">
        <f t="shared" si="55"/>
        <v>2021571.2196783635</v>
      </c>
      <c r="G599" s="1">
        <f t="shared" si="56"/>
        <v>3311349.0549745597</v>
      </c>
      <c r="H599" s="1">
        <f t="shared" si="57"/>
        <v>184381243.52868301</v>
      </c>
      <c r="I599" s="1">
        <f t="shared" si="59"/>
        <v>1523830.7055634642</v>
      </c>
    </row>
    <row r="600" spans="3:9" x14ac:dyDescent="0.3">
      <c r="C600" s="1">
        <f t="shared" si="58"/>
        <v>348475223.1947062</v>
      </c>
      <c r="D600" s="1">
        <v>590</v>
      </c>
      <c r="E600" s="1">
        <f t="shared" si="54"/>
        <v>158944946.62983862</v>
      </c>
      <c r="F600" s="1">
        <f t="shared" si="55"/>
        <v>2054642.5251419572</v>
      </c>
      <c r="G600" s="1">
        <f t="shared" si="56"/>
        <v>3362673.9112718645</v>
      </c>
      <c r="H600" s="1">
        <f t="shared" si="57"/>
        <v>184112960.12845379</v>
      </c>
      <c r="I600" s="1">
        <f t="shared" si="59"/>
        <v>1524776.8052934569</v>
      </c>
    </row>
    <row r="601" spans="3:9" x14ac:dyDescent="0.3">
      <c r="C601" s="1">
        <f t="shared" si="58"/>
        <v>348474262.43073159</v>
      </c>
      <c r="D601" s="1">
        <v>591</v>
      </c>
      <c r="E601" s="1">
        <f t="shared" si="54"/>
        <v>159121787.77405936</v>
      </c>
      <c r="F601" s="1">
        <f t="shared" si="55"/>
        <v>2088354.8329955493</v>
      </c>
      <c r="G601" s="1">
        <f t="shared" si="56"/>
        <v>3415042.514369505</v>
      </c>
      <c r="H601" s="1">
        <f t="shared" si="57"/>
        <v>183849077.30930716</v>
      </c>
      <c r="I601" s="1">
        <f t="shared" si="59"/>
        <v>1525737.569268106</v>
      </c>
    </row>
    <row r="602" spans="3:9" x14ac:dyDescent="0.3">
      <c r="C602" s="1">
        <f t="shared" si="58"/>
        <v>348473286.70429891</v>
      </c>
      <c r="D602" s="1">
        <v>592</v>
      </c>
      <c r="E602" s="1">
        <f t="shared" si="54"/>
        <v>159292440.54148564</v>
      </c>
      <c r="F602" s="1">
        <f t="shared" si="55"/>
        <v>2122717.0018804064</v>
      </c>
      <c r="G602" s="1">
        <f t="shared" si="56"/>
        <v>3468471.5844812277</v>
      </c>
      <c r="H602" s="1">
        <f t="shared" si="57"/>
        <v>183589657.57645163</v>
      </c>
      <c r="I602" s="1">
        <f t="shared" si="59"/>
        <v>1526713.2957007829</v>
      </c>
    </row>
    <row r="603" spans="3:9" x14ac:dyDescent="0.3">
      <c r="C603" s="1">
        <f t="shared" si="58"/>
        <v>348472295.7124176</v>
      </c>
      <c r="D603" s="1">
        <v>593</v>
      </c>
      <c r="E603" s="1">
        <f t="shared" si="54"/>
        <v>159456815.52572075</v>
      </c>
      <c r="F603" s="1">
        <f t="shared" si="55"/>
        <v>2157737.8201673739</v>
      </c>
      <c r="G603" s="1">
        <f t="shared" si="56"/>
        <v>3522977.9082627748</v>
      </c>
      <c r="H603" s="1">
        <f t="shared" si="57"/>
        <v>183334764.45826671</v>
      </c>
      <c r="I603" s="1">
        <f t="shared" si="59"/>
        <v>1527704.2875820633</v>
      </c>
    </row>
    <row r="604" spans="3:9" x14ac:dyDescent="0.3">
      <c r="C604" s="1">
        <f t="shared" si="58"/>
        <v>348471289.14730096</v>
      </c>
      <c r="D604" s="1">
        <v>594</v>
      </c>
      <c r="E604" s="1">
        <f t="shared" si="54"/>
        <v>159614822.32321638</v>
      </c>
      <c r="F604" s="1">
        <f t="shared" si="55"/>
        <v>2193425.9918285939</v>
      </c>
      <c r="G604" s="1">
        <f t="shared" si="56"/>
        <v>3578578.3240084117</v>
      </c>
      <c r="H604" s="1">
        <f t="shared" si="57"/>
        <v>183084462.50824758</v>
      </c>
      <c r="I604" s="1">
        <f t="shared" si="59"/>
        <v>1528710.8526987098</v>
      </c>
    </row>
    <row r="605" spans="3:9" x14ac:dyDescent="0.3">
      <c r="C605" s="1">
        <f t="shared" si="58"/>
        <v>348470266.69635123</v>
      </c>
      <c r="D605" s="1">
        <v>595</v>
      </c>
      <c r="E605" s="1">
        <f t="shared" si="54"/>
        <v>159766369.56299216</v>
      </c>
      <c r="F605" s="1">
        <f t="shared" si="55"/>
        <v>2229790.1215814371</v>
      </c>
      <c r="G605" s="1">
        <f t="shared" si="56"/>
        <v>3635289.7058907505</v>
      </c>
      <c r="H605" s="1">
        <f t="shared" si="57"/>
        <v>182838817.30588689</v>
      </c>
      <c r="I605" s="1">
        <f t="shared" si="59"/>
        <v>1529733.3036484264</v>
      </c>
    </row>
    <row r="606" spans="3:9" x14ac:dyDescent="0.3">
      <c r="C606" s="1">
        <f t="shared" si="58"/>
        <v>348469228.04214954</v>
      </c>
      <c r="D606" s="1">
        <v>596</v>
      </c>
      <c r="E606" s="1">
        <f t="shared" si="54"/>
        <v>159911364.93922654</v>
      </c>
      <c r="F606" s="1">
        <f t="shared" si="55"/>
        <v>2266838.6992860581</v>
      </c>
      <c r="G606" s="1">
        <f t="shared" si="56"/>
        <v>3693128.9472085047</v>
      </c>
      <c r="H606" s="1">
        <f t="shared" si="57"/>
        <v>182597895.45642844</v>
      </c>
      <c r="I606" s="1">
        <f t="shared" si="59"/>
        <v>1530771.9578501096</v>
      </c>
    </row>
    <row r="607" spans="3:9" x14ac:dyDescent="0.3">
      <c r="C607" s="1">
        <f t="shared" si="58"/>
        <v>348468172.86245036</v>
      </c>
      <c r="D607" s="1">
        <v>597</v>
      </c>
      <c r="E607" s="1">
        <f t="shared" si="54"/>
        <v>160049715.24683997</v>
      </c>
      <c r="F607" s="1">
        <f t="shared" si="55"/>
        <v>2304580.0835786709</v>
      </c>
      <c r="G607" s="1">
        <f t="shared" si="56"/>
        <v>3752112.9426067029</v>
      </c>
      <c r="H607" s="1">
        <f t="shared" si="57"/>
        <v>182361764.589425</v>
      </c>
      <c r="I607" s="1">
        <f t="shared" si="59"/>
        <v>1531827.1375493121</v>
      </c>
    </row>
    <row r="608" spans="3:9" x14ac:dyDescent="0.3">
      <c r="C608" s="1">
        <f t="shared" si="58"/>
        <v>348467100.830181</v>
      </c>
      <c r="D608" s="1">
        <v>598</v>
      </c>
      <c r="E608" s="1">
        <f t="shared" si="54"/>
        <v>160181326.42019361</v>
      </c>
      <c r="F608" s="1">
        <f t="shared" si="55"/>
        <v>2343022.4847234646</v>
      </c>
      <c r="G608" s="1">
        <f t="shared" si="56"/>
        <v>3812258.5692338608</v>
      </c>
      <c r="H608" s="1">
        <f t="shared" si="57"/>
        <v>182130493.35603008</v>
      </c>
      <c r="I608" s="1">
        <f t="shared" si="59"/>
        <v>1532899.1698186283</v>
      </c>
    </row>
    <row r="609" spans="3:9" x14ac:dyDescent="0.3">
      <c r="C609" s="1">
        <f t="shared" si="58"/>
        <v>348466011.61344695</v>
      </c>
      <c r="D609" s="1">
        <v>599</v>
      </c>
      <c r="E609" s="1">
        <f t="shared" si="54"/>
        <v>160306103.57502797</v>
      </c>
      <c r="F609" s="1">
        <f t="shared" si="55"/>
        <v>2382173.9466670281</v>
      </c>
      <c r="G609" s="1">
        <f t="shared" si="56"/>
        <v>3873582.6668007276</v>
      </c>
      <c r="H609" s="1">
        <f t="shared" si="57"/>
        <v>181904151.42495123</v>
      </c>
      <c r="I609" s="1">
        <f t="shared" si="59"/>
        <v>1533988.3865526952</v>
      </c>
    </row>
    <row r="610" spans="3:9" x14ac:dyDescent="0.3">
      <c r="C610" s="1">
        <f t="shared" si="58"/>
        <v>348464904.87554216</v>
      </c>
      <c r="D610" s="1">
        <v>600</v>
      </c>
      <c r="E610" s="1">
        <f t="shared" si="54"/>
        <v>160423951.05376658</v>
      </c>
      <c r="F610" s="1">
        <f t="shared" si="55"/>
        <v>2422042.3282802631</v>
      </c>
      <c r="G610" s="1">
        <f t="shared" si="56"/>
        <v>3936102.0165054505</v>
      </c>
      <c r="H610" s="1">
        <f t="shared" si="57"/>
        <v>181682809.47698987</v>
      </c>
      <c r="I610" s="1">
        <f t="shared" si="59"/>
        <v>1535095.1244574953</v>
      </c>
    </row>
    <row r="611" spans="3:9" x14ac:dyDescent="0.3">
      <c r="C611" s="1">
        <f t="shared" si="58"/>
        <v>348463780.274966</v>
      </c>
      <c r="D611" s="1">
        <v>601</v>
      </c>
      <c r="E611" s="1">
        <f t="shared" si="54"/>
        <v>160534772.47431061</v>
      </c>
      <c r="F611" s="1">
        <f t="shared" si="55"/>
        <v>2462635.2837740025</v>
      </c>
      <c r="G611" s="1">
        <f t="shared" si="56"/>
        <v>3999833.3187903832</v>
      </c>
      <c r="H611" s="1">
        <f t="shared" si="57"/>
        <v>181466539.19809103</v>
      </c>
      <c r="I611" s="1">
        <f t="shared" si="59"/>
        <v>1536219.7250336397</v>
      </c>
    </row>
    <row r="612" spans="3:9" x14ac:dyDescent="0.3">
      <c r="C612" s="1">
        <f t="shared" si="58"/>
        <v>348462637.46544635</v>
      </c>
      <c r="D612" s="1">
        <v>602</v>
      </c>
      <c r="E612" s="1">
        <f t="shared" si="54"/>
        <v>160638470.78245109</v>
      </c>
      <c r="F612" s="1">
        <f t="shared" si="55"/>
        <v>2503960.2422759905</v>
      </c>
      <c r="G612" s="1">
        <f t="shared" si="56"/>
        <v>4064793.1698962729</v>
      </c>
      <c r="H612" s="1">
        <f t="shared" si="57"/>
        <v>181255413.270823</v>
      </c>
      <c r="I612" s="1">
        <f t="shared" si="59"/>
        <v>1537362.5345532941</v>
      </c>
    </row>
    <row r="613" spans="3:9" x14ac:dyDescent="0.3">
      <c r="C613" s="1">
        <f t="shared" si="58"/>
        <v>348461476.0959692</v>
      </c>
      <c r="D613" s="1">
        <v>603</v>
      </c>
      <c r="E613" s="1">
        <f t="shared" si="54"/>
        <v>160734948.30802467</v>
      </c>
      <c r="F613" s="1">
        <f t="shared" si="55"/>
        <v>2546024.3865584545</v>
      </c>
      <c r="G613" s="1">
        <f t="shared" si="56"/>
        <v>4130998.0371802817</v>
      </c>
      <c r="H613" s="1">
        <f t="shared" si="57"/>
        <v>181049505.36420584</v>
      </c>
      <c r="I613" s="1">
        <f t="shared" si="59"/>
        <v>1538523.9040304073</v>
      </c>
    </row>
    <row r="614" spans="3:9" x14ac:dyDescent="0.3">
      <c r="C614" s="1">
        <f t="shared" si="58"/>
        <v>348460295.81081575</v>
      </c>
      <c r="D614" s="1">
        <v>604</v>
      </c>
      <c r="E614" s="1">
        <f t="shared" si="54"/>
        <v>160824106.82493874</v>
      </c>
      <c r="F614" s="1">
        <f t="shared" si="55"/>
        <v>2588834.6309072818</v>
      </c>
      <c r="G614" s="1">
        <f t="shared" si="56"/>
        <v>4198464.2331651328</v>
      </c>
      <c r="H614" s="1">
        <f t="shared" si="57"/>
        <v>180848890.12180459</v>
      </c>
      <c r="I614" s="1">
        <f t="shared" si="59"/>
        <v>1539704.1891838873</v>
      </c>
    </row>
    <row r="615" spans="3:9" x14ac:dyDescent="0.3">
      <c r="C615" s="1">
        <f t="shared" si="58"/>
        <v>348459096.24960625</v>
      </c>
      <c r="D615" s="1">
        <v>605</v>
      </c>
      <c r="E615" s="1">
        <f t="shared" si="54"/>
        <v>160905847.61519116</v>
      </c>
      <c r="F615" s="1">
        <f t="shared" si="55"/>
        <v>2632397.5981257726</v>
      </c>
      <c r="G615" s="1">
        <f t="shared" si="56"/>
        <v>4267207.8882877594</v>
      </c>
      <c r="H615" s="1">
        <f t="shared" si="57"/>
        <v>180653643.14800158</v>
      </c>
      <c r="I615" s="1">
        <f t="shared" si="59"/>
        <v>1540903.7503933632</v>
      </c>
    </row>
    <row r="616" spans="3:9" x14ac:dyDescent="0.3">
      <c r="C616" s="1">
        <f t="shared" si="58"/>
        <v>348457877.04735243</v>
      </c>
      <c r="D616" s="1">
        <v>606</v>
      </c>
      <c r="E616" s="1">
        <f t="shared" si="54"/>
        <v>160980071.5370076</v>
      </c>
      <c r="F616" s="1">
        <f t="shared" si="55"/>
        <v>2676719.5956681147</v>
      </c>
      <c r="G616" s="1">
        <f t="shared" si="56"/>
        <v>4337244.9223170904</v>
      </c>
      <c r="H616" s="1">
        <f t="shared" si="57"/>
        <v>180463840.99235967</v>
      </c>
      <c r="I616" s="1">
        <f t="shared" si="59"/>
        <v>1542122.9526471596</v>
      </c>
    </row>
    <row r="617" spans="3:9" x14ac:dyDescent="0.3">
      <c r="C617" s="1">
        <f t="shared" si="58"/>
        <v>348456637.83451748</v>
      </c>
      <c r="D617" s="1">
        <v>607</v>
      </c>
      <c r="E617" s="1">
        <f t="shared" si="54"/>
        <v>161046679.09721857</v>
      </c>
      <c r="F617" s="1">
        <f t="shared" si="55"/>
        <v>2721806.5909000952</v>
      </c>
      <c r="G617" s="1">
        <f t="shared" si="56"/>
        <v>4408591.0144120818</v>
      </c>
      <c r="H617" s="1">
        <f t="shared" si="57"/>
        <v>180279561.13198677</v>
      </c>
      <c r="I617" s="1">
        <f t="shared" si="59"/>
        <v>1543362.1654821073</v>
      </c>
    </row>
    <row r="618" spans="3:9" x14ac:dyDescent="0.3">
      <c r="C618" s="1">
        <f t="shared" si="58"/>
        <v>348455378.23708487</v>
      </c>
      <c r="D618" s="1">
        <v>608</v>
      </c>
      <c r="E618" s="1">
        <f t="shared" si="54"/>
        <v>161105570.52799481</v>
      </c>
      <c r="F618" s="1">
        <f t="shared" si="55"/>
        <v>2767664.1854871656</v>
      </c>
      <c r="G618" s="1">
        <f t="shared" si="56"/>
        <v>4481261.5717928289</v>
      </c>
      <c r="H618" s="1">
        <f t="shared" si="57"/>
        <v>180100881.95181003</v>
      </c>
      <c r="I618" s="1">
        <f t="shared" si="59"/>
        <v>1544621.7629147966</v>
      </c>
    </row>
    <row r="619" spans="3:9" x14ac:dyDescent="0.3">
      <c r="C619" s="1">
        <f t="shared" si="58"/>
        <v>348454097.87663579</v>
      </c>
      <c r="D619" s="1">
        <v>609</v>
      </c>
      <c r="E619" s="1">
        <f t="shared" si="54"/>
        <v>161156645.8680574</v>
      </c>
      <c r="F619" s="1">
        <f t="shared" si="55"/>
        <v>2814297.5889127925</v>
      </c>
      <c r="G619" s="1">
        <f t="shared" si="56"/>
        <v>4555271.6969995657</v>
      </c>
      <c r="H619" s="1">
        <f t="shared" si="57"/>
        <v>179927882.722666</v>
      </c>
      <c r="I619" s="1">
        <f t="shared" si="59"/>
        <v>1545902.1233638802</v>
      </c>
    </row>
    <row r="620" spans="3:9" x14ac:dyDescent="0.3">
      <c r="C620" s="1">
        <f t="shared" si="58"/>
        <v>348452796.37043655</v>
      </c>
      <c r="D620" s="1">
        <v>610</v>
      </c>
      <c r="E620" s="1">
        <f t="shared" si="54"/>
        <v>161199805.04847452</v>
      </c>
      <c r="F620" s="1">
        <f t="shared" si="55"/>
        <v>2861711.5911330939</v>
      </c>
      <c r="G620" s="1">
        <f t="shared" si="56"/>
        <v>4630636.153716567</v>
      </c>
      <c r="H620" s="1">
        <f t="shared" si="57"/>
        <v>179760643.57711241</v>
      </c>
      <c r="I620" s="1">
        <f t="shared" si="59"/>
        <v>1547203.6295630229</v>
      </c>
    </row>
    <row r="621" spans="3:9" x14ac:dyDescent="0.3">
      <c r="C621" s="1">
        <f t="shared" si="58"/>
        <v>348451473.33153558</v>
      </c>
      <c r="D621" s="1">
        <v>611</v>
      </c>
      <c r="E621" s="1">
        <f t="shared" si="54"/>
        <v>161234947.98315307</v>
      </c>
      <c r="F621" s="1">
        <f t="shared" si="55"/>
        <v>2909910.5343770571</v>
      </c>
      <c r="G621" s="1">
        <f t="shared" si="56"/>
        <v>4707369.3311404781</v>
      </c>
      <c r="H621" s="1">
        <f t="shared" si="57"/>
        <v>179599245.48286492</v>
      </c>
      <c r="I621" s="1">
        <f t="shared" si="59"/>
        <v>1548526.6684640849</v>
      </c>
    </row>
    <row r="622" spans="3:9" x14ac:dyDescent="0.3">
      <c r="C622" s="1">
        <f t="shared" si="58"/>
        <v>348450128.36886948</v>
      </c>
      <c r="D622" s="1">
        <v>612</v>
      </c>
      <c r="E622" s="1">
        <f t="shared" si="54"/>
        <v>161261974.66412753</v>
      </c>
      <c r="F622" s="1">
        <f t="shared" si="55"/>
        <v>2958898.2841051864</v>
      </c>
      <c r="G622" s="1">
        <f t="shared" si="56"/>
        <v>4785485.2068754118</v>
      </c>
      <c r="H622" s="1">
        <f t="shared" si="57"/>
        <v>179443770.21376136</v>
      </c>
      <c r="I622" s="1">
        <f t="shared" si="59"/>
        <v>1549871.6311301249</v>
      </c>
    </row>
    <row r="623" spans="3:9" x14ac:dyDescent="0.3">
      <c r="C623" s="1">
        <f t="shared" si="58"/>
        <v>348448761.08738178</v>
      </c>
      <c r="D623" s="1">
        <v>613</v>
      </c>
      <c r="E623" s="1">
        <f t="shared" si="54"/>
        <v>161280785.26174301</v>
      </c>
      <c r="F623" s="1">
        <f t="shared" si="55"/>
        <v>3008678.1991432412</v>
      </c>
      <c r="G623" s="1">
        <f t="shared" si="56"/>
        <v>4864997.30834023</v>
      </c>
      <c r="H623" s="1">
        <f t="shared" si="57"/>
        <v>179294300.31815532</v>
      </c>
      <c r="I623" s="1">
        <f t="shared" si="59"/>
        <v>1551238.9126178036</v>
      </c>
    </row>
    <row r="624" spans="3:9" x14ac:dyDescent="0.3">
      <c r="C624" s="1">
        <f t="shared" si="58"/>
        <v>348447371.08815086</v>
      </c>
      <c r="D624" s="1">
        <v>614</v>
      </c>
      <c r="E624" s="1">
        <f t="shared" si="54"/>
        <v>161291280.22982267</v>
      </c>
      <c r="F624" s="1">
        <f t="shared" si="55"/>
        <v>3059253.1010117857</v>
      </c>
      <c r="G624" s="1">
        <f t="shared" si="56"/>
        <v>4945918.6726768641</v>
      </c>
      <c r="H624" s="1">
        <f t="shared" si="57"/>
        <v>179150919.08463955</v>
      </c>
      <c r="I624" s="1">
        <f t="shared" si="59"/>
        <v>1552628.9118487579</v>
      </c>
    </row>
    <row r="625" spans="3:9" x14ac:dyDescent="0.3">
      <c r="C625" s="1">
        <f t="shared" si="58"/>
        <v>348445957.96853012</v>
      </c>
      <c r="D625" s="1">
        <v>615</v>
      </c>
      <c r="E625" s="1">
        <f t="shared" si="54"/>
        <v>161293360.41590178</v>
      </c>
      <c r="F625" s="1">
        <f t="shared" si="55"/>
        <v>3110625.2424766142</v>
      </c>
      <c r="G625" s="1">
        <f t="shared" si="56"/>
        <v>5028261.8051522933</v>
      </c>
      <c r="H625" s="1">
        <f t="shared" si="57"/>
        <v>179013710.50499943</v>
      </c>
      <c r="I625" s="1">
        <f t="shared" si="59"/>
        <v>1554042.0314695227</v>
      </c>
    </row>
    <row r="626" spans="3:9" x14ac:dyDescent="0.3">
      <c r="C626" s="1">
        <f t="shared" si="58"/>
        <v>348444521.32230008</v>
      </c>
      <c r="D626" s="1">
        <v>616</v>
      </c>
      <c r="E626" s="1">
        <f t="shared" si="54"/>
        <v>161286927.17660269</v>
      </c>
      <c r="F626" s="1">
        <f t="shared" si="55"/>
        <v>3162796.2753497153</v>
      </c>
      <c r="G626" s="1">
        <f t="shared" si="56"/>
        <v>5112038.6360508874</v>
      </c>
      <c r="H626" s="1">
        <f t="shared" si="57"/>
        <v>178882759.23429677</v>
      </c>
      <c r="I626" s="1">
        <f t="shared" si="59"/>
        <v>1555478.6776995664</v>
      </c>
    </row>
    <row r="627" spans="3:9" x14ac:dyDescent="0.3">
      <c r="C627" s="1">
        <f t="shared" si="58"/>
        <v>348443060.73983264</v>
      </c>
      <c r="D627" s="1">
        <v>617</v>
      </c>
      <c r="E627" s="1">
        <f t="shared" si="54"/>
        <v>161271882.49821544</v>
      </c>
      <c r="F627" s="1">
        <f t="shared" si="55"/>
        <v>3215767.2175752982</v>
      </c>
      <c r="G627" s="1">
        <f t="shared" si="56"/>
        <v>5197260.4760583397</v>
      </c>
      <c r="H627" s="1">
        <f t="shared" si="57"/>
        <v>178758150.54798356</v>
      </c>
      <c r="I627" s="1">
        <f t="shared" si="59"/>
        <v>1556939.2601670094</v>
      </c>
    </row>
    <row r="628" spans="3:9" x14ac:dyDescent="0.3">
      <c r="C628" s="1">
        <f t="shared" si="58"/>
        <v>348441575.80826807</v>
      </c>
      <c r="D628" s="1">
        <v>618</v>
      </c>
      <c r="E628" s="1">
        <f t="shared" si="54"/>
        <v>161248129.12253776</v>
      </c>
      <c r="F628" s="1">
        <f t="shared" si="55"/>
        <v>3269538.4196405616</v>
      </c>
      <c r="G628" s="1">
        <f t="shared" si="56"/>
        <v>5283937.970143199</v>
      </c>
      <c r="H628" s="1">
        <f t="shared" si="57"/>
        <v>178639970.29594651</v>
      </c>
      <c r="I628" s="1">
        <f t="shared" si="59"/>
        <v>1558424.1917315975</v>
      </c>
    </row>
    <row r="629" spans="3:9" x14ac:dyDescent="0.3">
      <c r="C629" s="1">
        <f t="shared" si="58"/>
        <v>348440066.11170512</v>
      </c>
      <c r="D629" s="1">
        <v>619</v>
      </c>
      <c r="E629" s="1">
        <f t="shared" si="54"/>
        <v>161215570.67801854</v>
      </c>
      <c r="F629" s="1">
        <f t="shared" si="55"/>
        <v>3324109.5303562754</v>
      </c>
      <c r="G629" s="1">
        <f t="shared" si="56"/>
        <v>5372081.0499472944</v>
      </c>
      <c r="H629" s="1">
        <f t="shared" si="57"/>
        <v>178528304.853383</v>
      </c>
      <c r="I629" s="1">
        <f t="shared" si="59"/>
        <v>1559933.8882944956</v>
      </c>
    </row>
    <row r="630" spans="3:9" x14ac:dyDescent="0.3">
      <c r="C630" s="1">
        <f t="shared" si="58"/>
        <v>348438531.23140514</v>
      </c>
      <c r="D630" s="1">
        <v>620</v>
      </c>
      <c r="E630" s="1">
        <f t="shared" si="54"/>
        <v>161174111.81623417</v>
      </c>
      <c r="F630" s="1">
        <f t="shared" si="55"/>
        <v>3379479.462057923</v>
      </c>
      <c r="G630" s="1">
        <f t="shared" si="56"/>
        <v>5461698.8847019719</v>
      </c>
      <c r="H630" s="1">
        <f t="shared" si="57"/>
        <v>178423241.06841105</v>
      </c>
      <c r="I630" s="1">
        <f t="shared" si="59"/>
        <v>1561468.7685944806</v>
      </c>
    </row>
    <row r="631" spans="3:9" x14ac:dyDescent="0.3">
      <c r="C631" s="1">
        <f t="shared" si="58"/>
        <v>348436970.74600947</v>
      </c>
      <c r="D631" s="1">
        <v>621</v>
      </c>
      <c r="E631" s="1">
        <f t="shared" si="54"/>
        <v>161123658.35371584</v>
      </c>
      <c r="F631" s="1">
        <f t="shared" si="55"/>
        <v>3435646.3552840711</v>
      </c>
      <c r="G631" s="1">
        <f t="shared" si="56"/>
        <v>5552799.8306930484</v>
      </c>
      <c r="H631" s="1">
        <f t="shared" si="57"/>
        <v>178324866.20631653</v>
      </c>
      <c r="I631" s="1">
        <f t="shared" si="59"/>
        <v>1563029.2539901098</v>
      </c>
    </row>
    <row r="632" spans="3:9" x14ac:dyDescent="0.3">
      <c r="C632" s="1">
        <f t="shared" si="58"/>
        <v>348435384.23177218</v>
      </c>
      <c r="D632" s="1">
        <v>622</v>
      </c>
      <c r="E632" s="1">
        <f t="shared" si="54"/>
        <v>161064117.41912985</v>
      </c>
      <c r="F632" s="1">
        <f t="shared" si="55"/>
        <v>3492607.5429948107</v>
      </c>
      <c r="G632" s="1">
        <f t="shared" si="56"/>
        <v>5645391.3793039285</v>
      </c>
      <c r="H632" s="1">
        <f t="shared" si="57"/>
        <v>178233267.89034358</v>
      </c>
      <c r="I632" s="1">
        <f t="shared" si="59"/>
        <v>1564615.7682274505</v>
      </c>
    </row>
    <row r="633" spans="3:9" x14ac:dyDescent="0.3">
      <c r="C633" s="1">
        <f t="shared" si="58"/>
        <v>348433771.26280665</v>
      </c>
      <c r="D633" s="1">
        <v>623</v>
      </c>
      <c r="E633" s="1">
        <f t="shared" si="54"/>
        <v>160995397.6057983</v>
      </c>
      <c r="F633" s="1">
        <f t="shared" si="55"/>
        <v>3550359.5143995224</v>
      </c>
      <c r="G633" s="1">
        <f t="shared" si="56"/>
        <v>5739480.1036731051</v>
      </c>
      <c r="H633" s="1">
        <f t="shared" si="57"/>
        <v>178148534.03893572</v>
      </c>
      <c r="I633" s="1">
        <f t="shared" si="59"/>
        <v>1566228.737192966</v>
      </c>
    </row>
    <row r="634" spans="3:9" x14ac:dyDescent="0.3">
      <c r="C634" s="1">
        <f t="shared" si="58"/>
        <v>348432131.41134846</v>
      </c>
      <c r="D634" s="1">
        <v>624</v>
      </c>
      <c r="E634" s="1">
        <f t="shared" si="54"/>
        <v>160917409.12953013</v>
      </c>
      <c r="F634" s="1">
        <f t="shared" si="55"/>
        <v>3608897.8784698481</v>
      </c>
      <c r="G634" s="1">
        <f t="shared" si="56"/>
        <v>5835071.6040096236</v>
      </c>
      <c r="H634" s="1">
        <f t="shared" si="57"/>
        <v>178070752.79933888</v>
      </c>
      <c r="I634" s="1">
        <f t="shared" si="59"/>
        <v>1567868.5886511584</v>
      </c>
    </row>
    <row r="635" spans="3:9" x14ac:dyDescent="0.3">
      <c r="C635" s="1">
        <f t="shared" si="58"/>
        <v>348430464.24803305</v>
      </c>
      <c r="D635" s="1">
        <v>625</v>
      </c>
      <c r="E635" s="1">
        <f t="shared" si="54"/>
        <v>160830063.99171484</v>
      </c>
      <c r="F635" s="1">
        <f t="shared" si="55"/>
        <v>3668217.3272205964</v>
      </c>
      <c r="G635" s="1">
        <f t="shared" si="56"/>
        <v>5932170.451617769</v>
      </c>
      <c r="H635" s="1">
        <f t="shared" si="57"/>
        <v>178000012.47747985</v>
      </c>
      <c r="I635" s="1">
        <f t="shared" si="59"/>
        <v>1569535.7519665896</v>
      </c>
    </row>
    <row r="636" spans="3:9" x14ac:dyDescent="0.3">
      <c r="C636" s="1">
        <f t="shared" si="58"/>
        <v>348428769.34218979</v>
      </c>
      <c r="D636" s="1">
        <v>626</v>
      </c>
      <c r="E636" s="1">
        <f t="shared" si="54"/>
        <v>160733276.1476123</v>
      </c>
      <c r="F636" s="1">
        <f t="shared" si="55"/>
        <v>3728311.5988483354</v>
      </c>
      <c r="G636" s="1">
        <f t="shared" si="56"/>
        <v>6030780.1316904081</v>
      </c>
      <c r="H636" s="1">
        <f t="shared" si="57"/>
        <v>177936401.4640387</v>
      </c>
      <c r="I636" s="1">
        <f t="shared" si="59"/>
        <v>1571230.657809909</v>
      </c>
    </row>
    <row r="637" spans="3:9" x14ac:dyDescent="0.3">
      <c r="C637" s="1">
        <f t="shared" si="58"/>
        <v>348427046.26215208</v>
      </c>
      <c r="D637" s="1">
        <v>627</v>
      </c>
      <c r="E637" s="1">
        <f t="shared" si="54"/>
        <v>160626961.67975119</v>
      </c>
      <c r="F637" s="1">
        <f t="shared" si="55"/>
        <v>3789173.4408246106</v>
      </c>
      <c r="G637" s="1">
        <f t="shared" si="56"/>
        <v>6130902.9849389447</v>
      </c>
      <c r="H637" s="1">
        <f t="shared" si="57"/>
        <v>177880008.15663737</v>
      </c>
      <c r="I637" s="1">
        <f t="shared" si="59"/>
        <v>1572953.7378475347</v>
      </c>
    </row>
    <row r="638" spans="3:9" x14ac:dyDescent="0.3">
      <c r="C638" s="1">
        <f t="shared" si="58"/>
        <v>348425294.57558501</v>
      </c>
      <c r="D638" s="1">
        <v>628</v>
      </c>
      <c r="E638" s="1">
        <f t="shared" si="54"/>
        <v>160511038.97632807</v>
      </c>
      <c r="F638" s="1">
        <f t="shared" si="55"/>
        <v>3850794.5730480701</v>
      </c>
      <c r="G638" s="1">
        <f t="shared" si="56"/>
        <v>6232540.1481368383</v>
      </c>
      <c r="H638" s="1">
        <f t="shared" si="57"/>
        <v>177830920.87807202</v>
      </c>
      <c r="I638" s="1">
        <f t="shared" si="59"/>
        <v>1574705.4244146601</v>
      </c>
    </row>
    <row r="639" spans="3:9" x14ac:dyDescent="0.3">
      <c r="C639" s="1">
        <f t="shared" si="58"/>
        <v>348423513.84982836</v>
      </c>
      <c r="D639" s="1">
        <v>629</v>
      </c>
      <c r="E639" s="1">
        <f t="shared" si="54"/>
        <v>160385428.91447598</v>
      </c>
      <c r="F639" s="1">
        <f t="shared" si="55"/>
        <v>3913165.6511671953</v>
      </c>
      <c r="G639" s="1">
        <f t="shared" si="56"/>
        <v>6335691.4936630353</v>
      </c>
      <c r="H639" s="1">
        <f t="shared" si="57"/>
        <v>177789227.79052219</v>
      </c>
      <c r="I639" s="1">
        <f t="shared" si="59"/>
        <v>1576486.1501712706</v>
      </c>
    </row>
    <row r="640" spans="3:9" x14ac:dyDescent="0.3">
      <c r="C640" s="1">
        <f t="shared" si="58"/>
        <v>348421703.65225875</v>
      </c>
      <c r="D640" s="1">
        <v>630</v>
      </c>
      <c r="E640" s="1">
        <f t="shared" si="54"/>
        <v>160250055.04824775</v>
      </c>
      <c r="F640" s="1">
        <f t="shared" si="55"/>
        <v>3976276.2301928676</v>
      </c>
      <c r="G640" s="1">
        <f t="shared" si="56"/>
        <v>6440355.568141371</v>
      </c>
      <c r="H640" s="1">
        <f t="shared" si="57"/>
        <v>177755016.80567679</v>
      </c>
      <c r="I640" s="1">
        <f t="shared" si="59"/>
        <v>1578296.3477408886</v>
      </c>
    </row>
    <row r="641" spans="3:9" x14ac:dyDescent="0.3">
      <c r="C641" s="1">
        <f t="shared" si="58"/>
        <v>348419863.55066788</v>
      </c>
      <c r="D641" s="1">
        <v>631</v>
      </c>
      <c r="E641" s="1">
        <f t="shared" si="54"/>
        <v>160104843.80113506</v>
      </c>
      <c r="F641" s="1">
        <f t="shared" si="55"/>
        <v>4040114.7285275254</v>
      </c>
      <c r="G641" s="1">
        <f t="shared" si="56"/>
        <v>6546529.5302822134</v>
      </c>
      <c r="H641" s="1">
        <f t="shared" si="57"/>
        <v>177728375.49072307</v>
      </c>
      <c r="I641" s="1">
        <f t="shared" si="59"/>
        <v>1580136.449331786</v>
      </c>
    </row>
    <row r="642" spans="3:9" x14ac:dyDescent="0.3">
      <c r="C642" s="1">
        <f t="shared" si="58"/>
        <v>348417993.11365926</v>
      </c>
      <c r="D642" s="1">
        <v>632</v>
      </c>
      <c r="E642" s="1">
        <f t="shared" si="54"/>
        <v>159949724.66291782</v>
      </c>
      <c r="F642" s="1">
        <f t="shared" si="55"/>
        <v>4104668.3925452372</v>
      </c>
      <c r="G642" s="1">
        <f t="shared" si="56"/>
        <v>6654209.0880430499</v>
      </c>
      <c r="H642" s="1">
        <f t="shared" si="57"/>
        <v>177709390.97015312</v>
      </c>
      <c r="I642" s="1">
        <f t="shared" si="59"/>
        <v>1582006.8863404382</v>
      </c>
    </row>
    <row r="643" spans="3:9" x14ac:dyDescent="0.3">
      <c r="C643" s="1">
        <f t="shared" si="58"/>
        <v>348416091.91106266</v>
      </c>
      <c r="D643" s="1">
        <v>633</v>
      </c>
      <c r="E643" s="1">
        <f t="shared" si="54"/>
        <v>159784630.39061195</v>
      </c>
      <c r="F643" s="1">
        <f t="shared" si="55"/>
        <v>4169923.2618644712</v>
      </c>
      <c r="G643" s="1">
        <f t="shared" si="56"/>
        <v>6763388.4352355683</v>
      </c>
      <c r="H643" s="1">
        <f t="shared" si="57"/>
        <v>177698149.82335067</v>
      </c>
      <c r="I643" s="1">
        <f t="shared" si="59"/>
        <v>1583908.0889370218</v>
      </c>
    </row>
    <row r="644" spans="3:9" x14ac:dyDescent="0.3">
      <c r="C644" s="1">
        <f t="shared" si="58"/>
        <v>348414159.51436687</v>
      </c>
      <c r="D644" s="1">
        <v>634</v>
      </c>
      <c r="E644" s="1">
        <f t="shared" si="54"/>
        <v>159609497.21325594</v>
      </c>
      <c r="F644" s="1">
        <f t="shared" si="55"/>
        <v>4235864.1354627637</v>
      </c>
      <c r="G644" s="1">
        <f t="shared" si="56"/>
        <v>6874060.1877178848</v>
      </c>
      <c r="H644" s="1">
        <f t="shared" si="57"/>
        <v>177694737.97793028</v>
      </c>
      <c r="I644" s="1">
        <f t="shared" si="59"/>
        <v>1585840.4856328033</v>
      </c>
    </row>
    <row r="645" spans="3:9" x14ac:dyDescent="0.3">
      <c r="C645" s="1">
        <f t="shared" si="58"/>
        <v>348412195.49717033</v>
      </c>
      <c r="D645" s="1">
        <v>635</v>
      </c>
      <c r="E645" s="1">
        <f t="shared" si="54"/>
        <v>159424265.04024786</v>
      </c>
      <c r="F645" s="1">
        <f t="shared" si="55"/>
        <v>4302474.5387897026</v>
      </c>
      <c r="G645" s="1">
        <f t="shared" si="56"/>
        <v>6986215.3193219407</v>
      </c>
      <c r="H645" s="1">
        <f t="shared" si="57"/>
        <v>177699240.59881088</v>
      </c>
      <c r="I645" s="1">
        <f t="shared" si="59"/>
        <v>1587804.5028292942</v>
      </c>
    </row>
    <row r="646" spans="3:9" x14ac:dyDescent="0.3">
      <c r="C646" s="1">
        <f t="shared" si="58"/>
        <v>348410199.43565059</v>
      </c>
      <c r="D646" s="1">
        <v>636</v>
      </c>
      <c r="E646" s="1">
        <f t="shared" si="54"/>
        <v>159228877.67291504</v>
      </c>
      <c r="F646" s="1">
        <f t="shared" si="55"/>
        <v>4369736.6920416756</v>
      </c>
      <c r="G646" s="1">
        <f t="shared" si="56"/>
        <v>7099843.0976776676</v>
      </c>
      <c r="H646" s="1">
        <f t="shared" si="57"/>
        <v>177711741.9730162</v>
      </c>
      <c r="I646" s="1">
        <f t="shared" si="59"/>
        <v>1589800.5643491005</v>
      </c>
    </row>
    <row r="647" spans="3:9" x14ac:dyDescent="0.3">
      <c r="C647" s="1">
        <f t="shared" si="58"/>
        <v>348408170.90905124</v>
      </c>
      <c r="D647" s="1">
        <v>637</v>
      </c>
      <c r="E647" s="1">
        <f t="shared" si="54"/>
        <v>159023283.01896846</v>
      </c>
      <c r="F647" s="1">
        <f t="shared" si="55"/>
        <v>4437631.4797685836</v>
      </c>
      <c r="G647" s="1">
        <f t="shared" si="56"/>
        <v>7214931.0201073084</v>
      </c>
      <c r="H647" s="1">
        <f t="shared" si="57"/>
        <v>177732325.3902069</v>
      </c>
      <c r="I647" s="1">
        <f t="shared" si="59"/>
        <v>1591829.0909484369</v>
      </c>
    </row>
    <row r="648" spans="3:9" x14ac:dyDescent="0.3">
      <c r="C648" s="1">
        <f t="shared" si="58"/>
        <v>348406109.50018835</v>
      </c>
      <c r="D648" s="1">
        <v>638</v>
      </c>
      <c r="E648" s="1">
        <f t="shared" si="54"/>
        <v>158807433.30946368</v>
      </c>
      <c r="F648" s="1">
        <f t="shared" si="55"/>
        <v>4506138.4219891075</v>
      </c>
      <c r="G648" s="1">
        <f t="shared" si="56"/>
        <v>7331464.7497751247</v>
      </c>
      <c r="H648" s="1">
        <f t="shared" si="57"/>
        <v>177761073.01896048</v>
      </c>
      <c r="I648" s="1">
        <f t="shared" si="59"/>
        <v>1593890.4998113248</v>
      </c>
    </row>
    <row r="649" spans="3:9" x14ac:dyDescent="0.3">
      <c r="C649" s="1">
        <f t="shared" si="58"/>
        <v>348404014.79597414</v>
      </c>
      <c r="D649" s="1">
        <v>639</v>
      </c>
      <c r="E649" s="1">
        <f t="shared" si="54"/>
        <v>158581285.31785789</v>
      </c>
      <c r="F649" s="1">
        <f t="shared" si="55"/>
        <v>4575235.6469971519</v>
      </c>
      <c r="G649" s="1">
        <f t="shared" si="56"/>
        <v>7449428.0522896955</v>
      </c>
      <c r="H649" s="1">
        <f t="shared" si="57"/>
        <v>177798065.77882943</v>
      </c>
      <c r="I649" s="1">
        <f t="shared" si="59"/>
        <v>1595985.2040255463</v>
      </c>
    </row>
    <row r="650" spans="3:9" x14ac:dyDescent="0.3">
      <c r="C650" s="1">
        <f t="shared" si="58"/>
        <v>348401886.38795924</v>
      </c>
      <c r="D650" s="1">
        <v>640</v>
      </c>
      <c r="E650" s="1">
        <f t="shared" si="54"/>
        <v>158344800.58072245</v>
      </c>
      <c r="F650" s="1">
        <f t="shared" si="55"/>
        <v>4644899.866047563</v>
      </c>
      <c r="G650" s="1">
        <f t="shared" si="56"/>
        <v>7568802.732967942</v>
      </c>
      <c r="H650" s="1">
        <f t="shared" si="57"/>
        <v>177843383.20822126</v>
      </c>
      <c r="I650" s="1">
        <f t="shared" si="59"/>
        <v>1598113.6120404862</v>
      </c>
    </row>
    <row r="651" spans="3:9" x14ac:dyDescent="0.3">
      <c r="C651" s="1">
        <f t="shared" si="58"/>
        <v>348399723.87289268</v>
      </c>
      <c r="D651" s="1">
        <v>641</v>
      </c>
      <c r="E651" s="1">
        <f t="shared" ref="E651:E714" si="60">E650+MU*N-(beta*G650*E650/N)+omega*H650-MU*E650</f>
        <v>158097945.61963758</v>
      </c>
      <c r="F651" s="1">
        <f t="shared" ref="F651:F714" si="61">(beta*G650*E650/N)+F650-sigma*F650-MU*F650</f>
        <v>4715106.3501142189</v>
      </c>
      <c r="G651" s="1">
        <f t="shared" ref="G651:G714" si="62">G650+sigma*F650-gamma*G650-(MU+alpha)*G650</f>
        <v>7689568.5749818934</v>
      </c>
      <c r="H651" s="1">
        <f t="shared" ref="H651:H714" si="63">H650+gamma*G650-omega*H650-MU*H650</f>
        <v>177897103.32815897</v>
      </c>
      <c r="I651" s="1">
        <f t="shared" si="59"/>
        <v>1600276.1271070484</v>
      </c>
    </row>
    <row r="652" spans="3:9" x14ac:dyDescent="0.3">
      <c r="C652" s="1">
        <f t="shared" ref="C652:C715" si="64">SUM(E652:H652)</f>
        <v>348397526.8532998</v>
      </c>
      <c r="D652" s="1">
        <v>642</v>
      </c>
      <c r="E652" s="1">
        <f t="shared" si="60"/>
        <v>157840692.16376454</v>
      </c>
      <c r="F652" s="1">
        <f t="shared" si="61"/>
        <v>4785828.9089178778</v>
      </c>
      <c r="G652" s="1">
        <f t="shared" si="62"/>
        <v>7811703.2786209369</v>
      </c>
      <c r="H652" s="1">
        <f t="shared" si="63"/>
        <v>177959302.50199646</v>
      </c>
      <c r="I652" s="1">
        <f t="shared" ref="I652:I715" si="65">I651+alpha*G651</f>
        <v>1602473.1466999003</v>
      </c>
    </row>
    <row r="653" spans="3:9" x14ac:dyDescent="0.3">
      <c r="C653" s="1">
        <f t="shared" si="64"/>
        <v>348395294.93807733</v>
      </c>
      <c r="D653" s="1">
        <v>643</v>
      </c>
      <c r="E653" s="1">
        <f t="shared" si="60"/>
        <v>157573017.37255907</v>
      </c>
      <c r="F653" s="1">
        <f t="shared" si="61"/>
        <v>4857039.8724247999</v>
      </c>
      <c r="G653" s="1">
        <f t="shared" si="62"/>
        <v>7935182.4019138189</v>
      </c>
      <c r="H653" s="1">
        <f t="shared" si="63"/>
        <v>178030055.29117966</v>
      </c>
      <c r="I653" s="1">
        <f t="shared" si="65"/>
        <v>1604705.0619223635</v>
      </c>
    </row>
    <row r="654" spans="3:9" x14ac:dyDescent="0.3">
      <c r="C654" s="1">
        <f t="shared" si="64"/>
        <v>348393027.74310541</v>
      </c>
      <c r="D654" s="1">
        <v>644</v>
      </c>
      <c r="E654" s="1">
        <f t="shared" si="60"/>
        <v>157294904.05805823</v>
      </c>
      <c r="F654" s="1">
        <f t="shared" si="61"/>
        <v>4928710.0750199463</v>
      </c>
      <c r="G654" s="1">
        <f t="shared" si="62"/>
        <v>8059979.3028658275</v>
      </c>
      <c r="H654" s="1">
        <f t="shared" si="63"/>
        <v>178109434.30716136</v>
      </c>
      <c r="I654" s="1">
        <f t="shared" si="65"/>
        <v>1606972.2568943389</v>
      </c>
    </row>
    <row r="655" spans="3:9" x14ac:dyDescent="0.3">
      <c r="C655" s="1">
        <f t="shared" si="64"/>
        <v>348390724.89187598</v>
      </c>
      <c r="D655" s="1">
        <v>645</v>
      </c>
      <c r="E655" s="1">
        <f t="shared" si="60"/>
        <v>157006340.90614265</v>
      </c>
      <c r="F655" s="1">
        <f t="shared" si="61"/>
        <v>5000808.8425604934</v>
      </c>
      <c r="G655" s="1">
        <f t="shared" si="62"/>
        <v>8186065.083577442</v>
      </c>
      <c r="H655" s="1">
        <f t="shared" si="63"/>
        <v>178197510.05959541</v>
      </c>
      <c r="I655" s="1">
        <f t="shared" si="65"/>
        <v>1609275.108123729</v>
      </c>
    </row>
    <row r="656" spans="3:9" x14ac:dyDescent="0.3">
      <c r="C656" s="1">
        <f t="shared" si="64"/>
        <v>348388386.01613784</v>
      </c>
      <c r="D656" s="1">
        <v>646</v>
      </c>
      <c r="E656" s="1">
        <f t="shared" si="60"/>
        <v>156707322.6961455</v>
      </c>
      <c r="F656" s="1">
        <f t="shared" si="61"/>
        <v>5073303.9825163605</v>
      </c>
      <c r="G656" s="1">
        <f t="shared" si="62"/>
        <v>8313408.5365209589</v>
      </c>
      <c r="H656" s="1">
        <f t="shared" si="63"/>
        <v>178294350.80095503</v>
      </c>
      <c r="I656" s="1">
        <f t="shared" si="65"/>
        <v>1611613.9838618939</v>
      </c>
    </row>
    <row r="657" spans="3:9" x14ac:dyDescent="0.3">
      <c r="C657" s="1">
        <f t="shared" si="64"/>
        <v>348386010.75655597</v>
      </c>
      <c r="D657" s="1">
        <v>647</v>
      </c>
      <c r="E657" s="1">
        <f t="shared" si="60"/>
        <v>156397850.51815107</v>
      </c>
      <c r="F657" s="1">
        <f t="shared" si="61"/>
        <v>5146161.7774043176</v>
      </c>
      <c r="G657" s="1">
        <f t="shared" si="62"/>
        <v>8441976.0932613648</v>
      </c>
      <c r="H657" s="1">
        <f t="shared" si="63"/>
        <v>178400022.36773923</v>
      </c>
      <c r="I657" s="1">
        <f t="shared" si="65"/>
        <v>1613989.2434437571</v>
      </c>
    </row>
    <row r="658" spans="3:9" x14ac:dyDescent="0.3">
      <c r="C658" s="1">
        <f t="shared" si="64"/>
        <v>348383598.76338649</v>
      </c>
      <c r="D658" s="1">
        <v>648</v>
      </c>
      <c r="E658" s="1">
        <f t="shared" si="60"/>
        <v>156077931.98729762</v>
      </c>
      <c r="F658" s="1">
        <f t="shared" si="61"/>
        <v>5219346.9817210659</v>
      </c>
      <c r="G658" s="1">
        <f t="shared" si="62"/>
        <v>8571731.7759166658</v>
      </c>
      <c r="H658" s="1">
        <f t="shared" si="63"/>
        <v>178514588.01845112</v>
      </c>
      <c r="I658" s="1">
        <f t="shared" si="65"/>
        <v>1616401.2366132603</v>
      </c>
    </row>
    <row r="659" spans="3:9" x14ac:dyDescent="0.3">
      <c r="C659" s="1">
        <f t="shared" si="64"/>
        <v>348381149.69716477</v>
      </c>
      <c r="D659" s="1">
        <v>649</v>
      </c>
      <c r="E659" s="1">
        <f t="shared" si="60"/>
        <v>155747581.45437267</v>
      </c>
      <c r="F659" s="1">
        <f t="shared" si="61"/>
        <v>5292822.8225781871</v>
      </c>
      <c r="G659" s="1">
        <f t="shared" si="62"/>
        <v>8702637.1516610812</v>
      </c>
      <c r="H659" s="1">
        <f t="shared" si="63"/>
        <v>178638108.26855287</v>
      </c>
      <c r="I659" s="1">
        <f t="shared" si="65"/>
        <v>1618850.3028349509</v>
      </c>
    </row>
    <row r="660" spans="3:9" x14ac:dyDescent="0.3">
      <c r="C660" s="1">
        <f t="shared" si="64"/>
        <v>348378663.22940719</v>
      </c>
      <c r="D660" s="1">
        <v>650</v>
      </c>
      <c r="E660" s="1">
        <f t="shared" si="60"/>
        <v>155406820.21196496</v>
      </c>
      <c r="F660" s="1">
        <f t="shared" si="61"/>
        <v>5366551.0042381501</v>
      </c>
      <c r="G660" s="1">
        <f t="shared" si="62"/>
        <v>8834651.2905816995</v>
      </c>
      <c r="H660" s="1">
        <f t="shared" si="63"/>
        <v>178770640.72262239</v>
      </c>
      <c r="I660" s="1">
        <f t="shared" si="65"/>
        <v>1621336.7705925682</v>
      </c>
    </row>
    <row r="661" spans="3:9" x14ac:dyDescent="0.3">
      <c r="C661" s="1">
        <f t="shared" si="64"/>
        <v>348376139.04332417</v>
      </c>
      <c r="D661" s="1">
        <v>651</v>
      </c>
      <c r="E661" s="1">
        <f t="shared" si="60"/>
        <v>155055676.69541359</v>
      </c>
      <c r="F661" s="1">
        <f t="shared" si="61"/>
        <v>5440491.7167454557</v>
      </c>
      <c r="G661" s="1">
        <f t="shared" si="62"/>
        <v>8967730.7272054348</v>
      </c>
      <c r="H661" s="1">
        <f t="shared" si="63"/>
        <v>178912239.90395969</v>
      </c>
      <c r="I661" s="1">
        <f t="shared" si="65"/>
        <v>1623860.9566755916</v>
      </c>
    </row>
    <row r="662" spans="3:9" x14ac:dyDescent="0.3">
      <c r="C662" s="1">
        <f t="shared" si="64"/>
        <v>348373576.83454502</v>
      </c>
      <c r="D662" s="1">
        <v>652</v>
      </c>
      <c r="E662" s="1">
        <f t="shared" si="60"/>
        <v>154694186.67777503</v>
      </c>
      <c r="F662" s="1">
        <f t="shared" si="61"/>
        <v>5514603.648840447</v>
      </c>
      <c r="G662" s="1">
        <f t="shared" si="62"/>
        <v>9101829.4260180537</v>
      </c>
      <c r="H662" s="1">
        <f t="shared" si="63"/>
        <v>179062957.08191144</v>
      </c>
      <c r="I662" s="1">
        <f t="shared" si="65"/>
        <v>1626423.1654547933</v>
      </c>
    </row>
    <row r="663" spans="3:9" x14ac:dyDescent="0.3">
      <c r="C663" s="1">
        <f t="shared" si="64"/>
        <v>348370976.3118518</v>
      </c>
      <c r="D663" s="1">
        <v>653</v>
      </c>
      <c r="E663" s="1">
        <f t="shared" si="60"/>
        <v>154322393.45801014</v>
      </c>
      <c r="F663" s="1">
        <f t="shared" si="61"/>
        <v>5588844.005335303</v>
      </c>
      <c r="G663" s="1">
        <f t="shared" si="62"/>
        <v>9236898.7513008229</v>
      </c>
      <c r="H663" s="1">
        <f t="shared" si="63"/>
        <v>179222840.09720555</v>
      </c>
      <c r="I663" s="1">
        <f t="shared" si="65"/>
        <v>1629023.6881479414</v>
      </c>
    </row>
    <row r="664" spans="3:9" x14ac:dyDescent="0.3">
      <c r="C664" s="1">
        <f t="shared" si="64"/>
        <v>348368337.19792283</v>
      </c>
      <c r="D664" s="1">
        <v>654</v>
      </c>
      <c r="E664" s="1">
        <f t="shared" si="60"/>
        <v>153940348.04157901</v>
      </c>
      <c r="F664" s="1">
        <f t="shared" si="61"/>
        <v>5663168.5291221263</v>
      </c>
      <c r="G664" s="1">
        <f t="shared" si="62"/>
        <v>9372887.4416125789</v>
      </c>
      <c r="H664" s="1">
        <f t="shared" si="63"/>
        <v>179391933.18560913</v>
      </c>
      <c r="I664" s="1">
        <f t="shared" si="65"/>
        <v>1631662.8020768845</v>
      </c>
    </row>
    <row r="665" spans="3:9" x14ac:dyDescent="0.3">
      <c r="C665" s="1">
        <f t="shared" si="64"/>
        <v>348365659.23008239</v>
      </c>
      <c r="D665" s="1">
        <v>655</v>
      </c>
      <c r="E665" s="1">
        <f t="shared" si="60"/>
        <v>153548109.31261778</v>
      </c>
      <c r="F665" s="1">
        <f t="shared" si="61"/>
        <v>5737531.5279718544</v>
      </c>
      <c r="G665" s="1">
        <f t="shared" si="62"/>
        <v>9509741.5892458074</v>
      </c>
      <c r="H665" s="1">
        <f t="shared" si="63"/>
        <v>179570276.80024695</v>
      </c>
      <c r="I665" s="1">
        <f t="shared" si="65"/>
        <v>1634340.7699173454</v>
      </c>
    </row>
    <row r="666" spans="3:9" x14ac:dyDescent="0.3">
      <c r="C666" s="1">
        <f t="shared" si="64"/>
        <v>348362942.16105688</v>
      </c>
      <c r="D666" s="1">
        <v>656</v>
      </c>
      <c r="E666" s="1">
        <f t="shared" si="60"/>
        <v>153145744.19686398</v>
      </c>
      <c r="F666" s="1">
        <f t="shared" si="61"/>
        <v>5811885.9062699135</v>
      </c>
      <c r="G666" s="1">
        <f t="shared" si="62"/>
        <v>9647404.6249844451</v>
      </c>
      <c r="H666" s="1">
        <f t="shared" si="63"/>
        <v>179757907.43293855</v>
      </c>
      <c r="I666" s="1">
        <f t="shared" si="65"/>
        <v>1637057.8389428442</v>
      </c>
    </row>
    <row r="667" spans="3:9" x14ac:dyDescent="0.3">
      <c r="C667" s="1">
        <f t="shared" si="64"/>
        <v>348360185.75973547</v>
      </c>
      <c r="D667" s="1">
        <v>657</v>
      </c>
      <c r="E667" s="1">
        <f t="shared" si="60"/>
        <v>152733327.81449094</v>
      </c>
      <c r="F667" s="1">
        <f t="shared" si="61"/>
        <v>5886183.2018200345</v>
      </c>
      <c r="G667" s="1">
        <f t="shared" si="62"/>
        <v>9785817.3084884062</v>
      </c>
      <c r="H667" s="1">
        <f t="shared" si="63"/>
        <v>179954857.43493608</v>
      </c>
      <c r="I667" s="1">
        <f t="shared" si="65"/>
        <v>1639814.2402642684</v>
      </c>
    </row>
    <row r="668" spans="3:9" x14ac:dyDescent="0.3">
      <c r="C668" s="1">
        <f t="shared" si="64"/>
        <v>348357389.81193304</v>
      </c>
      <c r="D668" s="1">
        <v>658</v>
      </c>
      <c r="E668" s="1">
        <f t="shared" si="60"/>
        <v>152310943.62201023</v>
      </c>
      <c r="F668" s="1">
        <f t="shared" si="61"/>
        <v>5960373.6278315065</v>
      </c>
      <c r="G668" s="1">
        <f t="shared" si="62"/>
        <v>9924917.7246253863</v>
      </c>
      <c r="H668" s="1">
        <f t="shared" si="63"/>
        <v>180161154.83746591</v>
      </c>
      <c r="I668" s="1">
        <f t="shared" si="65"/>
        <v>1642610.1880666937</v>
      </c>
    </row>
    <row r="669" spans="3:9" x14ac:dyDescent="0.3">
      <c r="C669" s="1">
        <f t="shared" si="64"/>
        <v>348354554.12115455</v>
      </c>
      <c r="D669" s="1">
        <v>659</v>
      </c>
      <c r="E669" s="1">
        <f t="shared" si="60"/>
        <v>151878683.54240376</v>
      </c>
      <c r="F669" s="1">
        <f t="shared" si="61"/>
        <v>6034406.1201873161</v>
      </c>
      <c r="G669" s="1">
        <f t="shared" si="62"/>
        <v>10064641.286063895</v>
      </c>
      <c r="H669" s="1">
        <f t="shared" si="63"/>
        <v>180376823.17249963</v>
      </c>
      <c r="I669" s="1">
        <f t="shared" si="65"/>
        <v>1645445.878845158</v>
      </c>
    </row>
    <row r="670" spans="3:9" x14ac:dyDescent="0.3">
      <c r="C670" s="1">
        <f t="shared" si="64"/>
        <v>348351678.50935858</v>
      </c>
      <c r="D670" s="1">
        <v>660</v>
      </c>
      <c r="E670" s="1">
        <f t="shared" si="60"/>
        <v>151436648.08265358</v>
      </c>
      <c r="F670" s="1">
        <f t="shared" si="61"/>
        <v>6108228.3900711136</v>
      </c>
      <c r="G670" s="1">
        <f t="shared" si="62"/>
        <v>10204920.74243293</v>
      </c>
      <c r="H670" s="1">
        <f t="shared" si="63"/>
        <v>180601881.29420096</v>
      </c>
      <c r="I670" s="1">
        <f t="shared" si="65"/>
        <v>1648321.4906411762</v>
      </c>
    </row>
    <row r="671" spans="3:9" x14ac:dyDescent="0.3">
      <c r="C671" s="1">
        <f t="shared" si="64"/>
        <v>348348762.81771791</v>
      </c>
      <c r="D671" s="1">
        <v>661</v>
      </c>
      <c r="E671" s="1">
        <f t="shared" si="60"/>
        <v>150984946.43784928</v>
      </c>
      <c r="F671" s="1">
        <f t="shared" si="61"/>
        <v>6181786.9820098449</v>
      </c>
      <c r="G671" s="1">
        <f t="shared" si="62"/>
        <v>10345686.196342899</v>
      </c>
      <c r="H671" s="1">
        <f t="shared" si="63"/>
        <v>180836343.20151585</v>
      </c>
      <c r="I671" s="1">
        <f t="shared" si="65"/>
        <v>1651237.1822818713</v>
      </c>
    </row>
    <row r="672" spans="3:9" x14ac:dyDescent="0.3">
      <c r="C672" s="1">
        <f t="shared" si="64"/>
        <v>348345806.90737605</v>
      </c>
      <c r="D672" s="1">
        <v>662</v>
      </c>
      <c r="E672" s="1">
        <f t="shared" si="60"/>
        <v>150523696.58106792</v>
      </c>
      <c r="F672" s="1">
        <f t="shared" si="61"/>
        <v>6255027.3373661702</v>
      </c>
      <c r="G672" s="1">
        <f t="shared" si="62"/>
        <v>10486865.126549428</v>
      </c>
      <c r="H672" s="1">
        <f t="shared" si="63"/>
        <v>181080217.86239254</v>
      </c>
      <c r="I672" s="1">
        <f t="shared" si="65"/>
        <v>1654193.0926236836</v>
      </c>
    </row>
    <row r="673" spans="3:9" x14ac:dyDescent="0.3">
      <c r="C673" s="1">
        <f t="shared" si="64"/>
        <v>348342810.66019702</v>
      </c>
      <c r="D673" s="1">
        <v>663</v>
      </c>
      <c r="E673" s="1">
        <f t="shared" si="60"/>
        <v>150053025.33824265</v>
      </c>
      <c r="F673" s="1">
        <f t="shared" si="61"/>
        <v>6327893.86329058</v>
      </c>
      <c r="G673" s="1">
        <f t="shared" si="62"/>
        <v>10628382.418526337</v>
      </c>
      <c r="H673" s="1">
        <f t="shared" si="63"/>
        <v>181333509.04013747</v>
      </c>
      <c r="I673" s="1">
        <f t="shared" si="65"/>
        <v>1657189.3398026978</v>
      </c>
    </row>
    <row r="674" spans="3:9" x14ac:dyDescent="0.3">
      <c r="C674" s="1">
        <f t="shared" si="64"/>
        <v>348339773.97950602</v>
      </c>
      <c r="D674" s="1">
        <v>664</v>
      </c>
      <c r="E674" s="1">
        <f t="shared" si="60"/>
        <v>149573068.44726181</v>
      </c>
      <c r="F674" s="1">
        <f t="shared" si="61"/>
        <v>6400330.0071174353</v>
      </c>
      <c r="G674" s="1">
        <f t="shared" si="62"/>
        <v>10770160.402696388</v>
      </c>
      <c r="H674" s="1">
        <f t="shared" si="63"/>
        <v>181596215.12243038</v>
      </c>
      <c r="I674" s="1">
        <f t="shared" si="65"/>
        <v>1660226.0204937053</v>
      </c>
    </row>
    <row r="675" spans="3:9" x14ac:dyDescent="0.3">
      <c r="C675" s="1">
        <f t="shared" si="64"/>
        <v>348336696.79081953</v>
      </c>
      <c r="D675" s="1">
        <v>665</v>
      </c>
      <c r="E675" s="1">
        <f t="shared" si="60"/>
        <v>149083970.60057059</v>
      </c>
      <c r="F675" s="1">
        <f t="shared" si="61"/>
        <v>6472278.3361621872</v>
      </c>
      <c r="G675" s="1">
        <f t="shared" si="62"/>
        <v>10912118.900548367</v>
      </c>
      <c r="H675" s="1">
        <f t="shared" si="63"/>
        <v>181868328.95353839</v>
      </c>
      <c r="I675" s="1">
        <f t="shared" si="65"/>
        <v>1663303.20918019</v>
      </c>
    </row>
    <row r="676" spans="3:9" x14ac:dyDescent="0.3">
      <c r="C676" s="1">
        <f t="shared" si="64"/>
        <v>348333579.04256225</v>
      </c>
      <c r="D676" s="1">
        <v>666</v>
      </c>
      <c r="E676" s="1">
        <f t="shared" si="60"/>
        <v>148585885.47058353</v>
      </c>
      <c r="F676" s="1">
        <f t="shared" si="61"/>
        <v>6543680.6228487827</v>
      </c>
      <c r="G676" s="1">
        <f t="shared" si="62"/>
        <v>11054175.278846495</v>
      </c>
      <c r="H676" s="1">
        <f t="shared" si="63"/>
        <v>182149837.67028344</v>
      </c>
      <c r="I676" s="1">
        <f t="shared" si="65"/>
        <v>1666420.9574374894</v>
      </c>
    </row>
    <row r="677" spans="3:9" x14ac:dyDescent="0.3">
      <c r="C677" s="1">
        <f t="shared" si="64"/>
        <v>348330420.70676827</v>
      </c>
      <c r="D677" s="1">
        <v>667</v>
      </c>
      <c r="E677" s="1">
        <f t="shared" si="60"/>
        <v>148078975.71725705</v>
      </c>
      <c r="F677" s="1">
        <f t="shared" si="61"/>
        <v>6614477.9350669822</v>
      </c>
      <c r="G677" s="1">
        <f t="shared" si="62"/>
        <v>11196244.512113331</v>
      </c>
      <c r="H677" s="1">
        <f t="shared" si="63"/>
        <v>182440722.54233092</v>
      </c>
      <c r="I677" s="1">
        <f t="shared" si="65"/>
        <v>1669579.2932314456</v>
      </c>
    </row>
    <row r="678" spans="3:9" x14ac:dyDescent="0.3">
      <c r="C678" s="1">
        <f t="shared" si="64"/>
        <v>348327221.77976489</v>
      </c>
      <c r="D678" s="1">
        <v>668</v>
      </c>
      <c r="E678" s="1">
        <f t="shared" si="60"/>
        <v>147563412.97721717</v>
      </c>
      <c r="F678" s="1">
        <f t="shared" si="61"/>
        <v>6684610.731629068</v>
      </c>
      <c r="G678" s="1">
        <f t="shared" si="62"/>
        <v>11338239.253539914</v>
      </c>
      <c r="H678" s="1">
        <f t="shared" si="63"/>
        <v>182740958.8173787</v>
      </c>
      <c r="I678" s="1">
        <f t="shared" si="65"/>
        <v>1672778.2202349065</v>
      </c>
    </row>
    <row r="679" spans="3:9" x14ac:dyDescent="0.3">
      <c r="C679" s="1">
        <f t="shared" si="64"/>
        <v>348323982.28283525</v>
      </c>
      <c r="D679" s="1">
        <v>669</v>
      </c>
      <c r="E679" s="1">
        <f t="shared" si="60"/>
        <v>147039377.83388847</v>
      </c>
      <c r="F679" s="1">
        <f t="shared" si="61"/>
        <v>6754018.9626644691</v>
      </c>
      <c r="G679" s="1">
        <f t="shared" si="62"/>
        <v>11480069.914447347</v>
      </c>
      <c r="H679" s="1">
        <f t="shared" si="63"/>
        <v>183050515.57183498</v>
      </c>
      <c r="I679" s="1">
        <f t="shared" si="65"/>
        <v>1676017.7171644894</v>
      </c>
    </row>
    <row r="680" spans="3:9" x14ac:dyDescent="0.3">
      <c r="C680" s="1">
        <f t="shared" si="64"/>
        <v>348320702.2628597</v>
      </c>
      <c r="D680" s="1">
        <v>670</v>
      </c>
      <c r="E680" s="1">
        <f t="shared" si="60"/>
        <v>146507059.76812774</v>
      </c>
      <c r="F680" s="1">
        <f t="shared" si="61"/>
        <v>6822642.1747592669</v>
      </c>
      <c r="G680" s="1">
        <f t="shared" si="62"/>
        <v>11621644.752391903</v>
      </c>
      <c r="H680" s="1">
        <f t="shared" si="63"/>
        <v>183369355.56758079</v>
      </c>
      <c r="I680" s="1">
        <f t="shared" si="65"/>
        <v>1679297.7371400457</v>
      </c>
    </row>
    <row r="681" spans="3:9" x14ac:dyDescent="0.3">
      <c r="C681" s="1">
        <f t="shared" si="64"/>
        <v>348317381.79293036</v>
      </c>
      <c r="D681" s="1">
        <v>671</v>
      </c>
      <c r="E681" s="1">
        <f t="shared" si="60"/>
        <v>145966657.08892518</v>
      </c>
      <c r="F681" s="1">
        <f t="shared" si="61"/>
        <v>6890419.6206156751</v>
      </c>
      <c r="G681" s="1">
        <f t="shared" si="62"/>
        <v>11762869.967971692</v>
      </c>
      <c r="H681" s="1">
        <f t="shared" si="63"/>
        <v>183697435.11541787</v>
      </c>
      <c r="I681" s="1">
        <f t="shared" si="65"/>
        <v>1682618.2070693006</v>
      </c>
    </row>
    <row r="682" spans="3:9" x14ac:dyDescent="0.3">
      <c r="C682" s="1">
        <f t="shared" si="64"/>
        <v>348314020.97293955</v>
      </c>
      <c r="D682" s="1">
        <v>672</v>
      </c>
      <c r="E682" s="1">
        <f t="shared" si="60"/>
        <v>145418376.84380323</v>
      </c>
      <c r="F682" s="1">
        <f t="shared" si="61"/>
        <v>6957290.3729745829</v>
      </c>
      <c r="G682" s="1">
        <f t="shared" si="62"/>
        <v>11903649.810356533</v>
      </c>
      <c r="H682" s="1">
        <f t="shared" si="63"/>
        <v>184034703.94580522</v>
      </c>
      <c r="I682" s="1">
        <f t="shared" si="65"/>
        <v>1685979.0270601497</v>
      </c>
    </row>
    <row r="683" spans="3:9" x14ac:dyDescent="0.3">
      <c r="C683" s="1">
        <f t="shared" si="64"/>
        <v>348310619.93013656</v>
      </c>
      <c r="D683" s="1">
        <v>673</v>
      </c>
      <c r="E683" s="1">
        <f t="shared" si="60"/>
        <v>144862434.70861244</v>
      </c>
      <c r="F683" s="1">
        <f t="shared" si="61"/>
        <v>7023193.442512352</v>
      </c>
      <c r="G683" s="1">
        <f t="shared" si="62"/>
        <v>12043886.691524476</v>
      </c>
      <c r="H683" s="1">
        <f t="shared" si="63"/>
        <v>184381105.08748731</v>
      </c>
      <c r="I683" s="1">
        <f t="shared" si="65"/>
        <v>1689380.0698631087</v>
      </c>
    </row>
    <row r="684" spans="3:9" x14ac:dyDescent="0.3">
      <c r="C684" s="1">
        <f t="shared" si="64"/>
        <v>348307178.81965327</v>
      </c>
      <c r="D684" s="1">
        <v>674</v>
      </c>
      <c r="E684" s="1">
        <f t="shared" si="60"/>
        <v>144299054.85649899</v>
      </c>
      <c r="F684" s="1">
        <f t="shared" si="61"/>
        <v>7088067.8993915413</v>
      </c>
      <c r="G684" s="1">
        <f t="shared" si="62"/>
        <v>12183481.309148343</v>
      </c>
      <c r="H684" s="1">
        <f t="shared" si="63"/>
        <v>184736574.75461441</v>
      </c>
      <c r="I684" s="1">
        <f t="shared" si="65"/>
        <v>1692821.1803464014</v>
      </c>
    </row>
    <row r="685" spans="3:9" x14ac:dyDescent="0.3">
      <c r="C685" s="1">
        <f t="shared" si="64"/>
        <v>348303697.82499349</v>
      </c>
      <c r="D685" s="1">
        <v>675</v>
      </c>
      <c r="E685" s="1">
        <f t="shared" si="60"/>
        <v>143728469.80589569</v>
      </c>
      <c r="F685" s="1">
        <f t="shared" si="61"/>
        <v>7151852.9981143372</v>
      </c>
      <c r="G685" s="1">
        <f t="shared" si="62"/>
        <v>12322332.778033925</v>
      </c>
      <c r="H685" s="1">
        <f t="shared" si="63"/>
        <v>185101042.24294958</v>
      </c>
      <c r="I685" s="1">
        <f t="shared" si="65"/>
        <v>1696302.1750061582</v>
      </c>
    </row>
    <row r="686" spans="3:9" x14ac:dyDescent="0.3">
      <c r="C686" s="1">
        <f t="shared" si="64"/>
        <v>348300177.15848553</v>
      </c>
      <c r="D686" s="1">
        <v>676</v>
      </c>
      <c r="E686" s="1">
        <f t="shared" si="60"/>
        <v>143150920.24747145</v>
      </c>
      <c r="F686" s="1">
        <f t="shared" si="61"/>
        <v>7214488.3052975023</v>
      </c>
      <c r="G686" s="1">
        <f t="shared" si="62"/>
        <v>12460338.769968398</v>
      </c>
      <c r="H686" s="1">
        <f t="shared" si="63"/>
        <v>185474429.83574817</v>
      </c>
      <c r="I686" s="1">
        <f t="shared" si="65"/>
        <v>1699822.8415141678</v>
      </c>
    </row>
    <row r="687" spans="3:9" x14ac:dyDescent="0.3">
      <c r="C687" s="1">
        <f t="shared" si="64"/>
        <v>348296617.06169415</v>
      </c>
      <c r="D687" s="1">
        <v>677</v>
      </c>
      <c r="E687" s="1">
        <f t="shared" si="60"/>
        <v>142566654.85005775</v>
      </c>
      <c r="F687" s="1">
        <f t="shared" si="61"/>
        <v>7275913.8299588114</v>
      </c>
      <c r="G687" s="1">
        <f t="shared" si="62"/>
        <v>12597395.661793163</v>
      </c>
      <c r="H687" s="1">
        <f t="shared" si="63"/>
        <v>185856652.71988437</v>
      </c>
      <c r="I687" s="1">
        <f t="shared" si="65"/>
        <v>1703382.9383055873</v>
      </c>
    </row>
    <row r="688" spans="3:9" x14ac:dyDescent="0.3">
      <c r="C688" s="1">
        <f t="shared" si="64"/>
        <v>348293017.80579072</v>
      </c>
      <c r="D688" s="1">
        <v>678</v>
      </c>
      <c r="E688" s="1">
        <f t="shared" si="60"/>
        <v>141975930.0456591</v>
      </c>
      <c r="F688" s="1">
        <f t="shared" si="61"/>
        <v>7336070.1558776433</v>
      </c>
      <c r="G688" s="1">
        <f t="shared" si="62"/>
        <v>12733398.691470115</v>
      </c>
      <c r="H688" s="1">
        <f t="shared" si="63"/>
        <v>186247618.91278386</v>
      </c>
      <c r="I688" s="1">
        <f t="shared" si="65"/>
        <v>1706982.1942089568</v>
      </c>
    </row>
    <row r="689" spans="3:9" x14ac:dyDescent="0.3">
      <c r="C689" s="1">
        <f t="shared" si="64"/>
        <v>348289379.69187886</v>
      </c>
      <c r="D689" s="1">
        <v>679</v>
      </c>
      <c r="E689" s="1">
        <f t="shared" si="60"/>
        <v>141379009.79374361</v>
      </c>
      <c r="F689" s="1">
        <f t="shared" si="61"/>
        <v>7394898.5755667435</v>
      </c>
      <c r="G689" s="1">
        <f t="shared" si="62"/>
        <v>12868242.121864349</v>
      </c>
      <c r="H689" s="1">
        <f t="shared" si="63"/>
        <v>186647229.20070416</v>
      </c>
      <c r="I689" s="1">
        <f t="shared" si="65"/>
        <v>1710620.3081208053</v>
      </c>
    </row>
    <row r="690" spans="3:9" x14ac:dyDescent="0.3">
      <c r="C690" s="1">
        <f t="shared" si="64"/>
        <v>348285703.05127263</v>
      </c>
      <c r="D690" s="1">
        <v>680</v>
      </c>
      <c r="E690" s="1">
        <f t="shared" si="60"/>
        <v>140776165.32510108</v>
      </c>
      <c r="F690" s="1">
        <f t="shared" si="61"/>
        <v>7452341.2253686311</v>
      </c>
      <c r="G690" s="1">
        <f t="shared" si="62"/>
        <v>13001819.411920184</v>
      </c>
      <c r="H690" s="1">
        <f t="shared" si="63"/>
        <v>187055377.08888271</v>
      </c>
      <c r="I690" s="1">
        <f t="shared" si="65"/>
        <v>1714296.9487270522</v>
      </c>
    </row>
    <row r="691" spans="3:9" x14ac:dyDescent="0.3">
      <c r="C691" s="1">
        <f t="shared" si="64"/>
        <v>348281988.24572635</v>
      </c>
      <c r="D691" s="1">
        <v>681</v>
      </c>
      <c r="E691" s="1">
        <f t="shared" si="60"/>
        <v>140167674.86564836</v>
      </c>
      <c r="F691" s="1">
        <f t="shared" si="61"/>
        <v>7508341.221168777</v>
      </c>
      <c r="G691" s="1">
        <f t="shared" si="62"/>
        <v>13134023.394860854</v>
      </c>
      <c r="H691" s="1">
        <f t="shared" si="63"/>
        <v>187471948.76404834</v>
      </c>
      <c r="I691" s="1">
        <f t="shared" si="65"/>
        <v>1718011.7542733152</v>
      </c>
    </row>
    <row r="692" spans="3:9" x14ac:dyDescent="0.3">
      <c r="C692" s="1">
        <f t="shared" si="64"/>
        <v>348278235.66761351</v>
      </c>
      <c r="D692" s="1">
        <v>682</v>
      </c>
      <c r="E692" s="1">
        <f t="shared" si="60"/>
        <v>139553823.34065434</v>
      </c>
      <c r="F692" s="1">
        <f t="shared" si="61"/>
        <v>7562842.7941989573</v>
      </c>
      <c r="G692" s="1">
        <f t="shared" si="62"/>
        <v>13264746.462996373</v>
      </c>
      <c r="H692" s="1">
        <f t="shared" si="63"/>
        <v>187896823.06976384</v>
      </c>
      <c r="I692" s="1">
        <f t="shared" si="65"/>
        <v>1721764.3323861326</v>
      </c>
    </row>
    <row r="693" spans="3:9" x14ac:dyDescent="0.3">
      <c r="C693" s="1">
        <f t="shared" si="64"/>
        <v>348274445.7400527</v>
      </c>
      <c r="D693" s="1">
        <v>683</v>
      </c>
      <c r="E693" s="1">
        <f t="shared" si="60"/>
        <v>138934902.05994925</v>
      </c>
      <c r="F693" s="1">
        <f t="shared" si="61"/>
        <v>7615791.4263882264</v>
      </c>
      <c r="G693" s="1">
        <f t="shared" si="62"/>
        <v>13393880.758678485</v>
      </c>
      <c r="H693" s="1">
        <f t="shared" si="63"/>
        <v>188329871.49503669</v>
      </c>
      <c r="I693" s="1">
        <f t="shared" si="65"/>
        <v>1725554.2599469887</v>
      </c>
    </row>
    <row r="694" spans="3:9" x14ac:dyDescent="0.3">
      <c r="C694" s="1">
        <f t="shared" si="64"/>
        <v>348270618.91697872</v>
      </c>
      <c r="D694" s="1">
        <v>684</v>
      </c>
      <c r="E694" s="1">
        <f t="shared" si="60"/>
        <v>138311208.38477489</v>
      </c>
      <c r="F694" s="1">
        <f t="shared" si="61"/>
        <v>7667133.9847060116</v>
      </c>
      <c r="G694" s="1">
        <f t="shared" si="62"/>
        <v>13521318.370897289</v>
      </c>
      <c r="H694" s="1">
        <f t="shared" si="63"/>
        <v>188770958.17660055</v>
      </c>
      <c r="I694" s="1">
        <f t="shared" si="65"/>
        <v>1729381.0830208969</v>
      </c>
    </row>
    <row r="695" spans="3:9" x14ac:dyDescent="0.3">
      <c r="C695" s="1">
        <f t="shared" si="64"/>
        <v>348266755.68315852</v>
      </c>
      <c r="D695" s="1">
        <v>685</v>
      </c>
      <c r="E695" s="1">
        <f t="shared" si="60"/>
        <v>137683045.37702227</v>
      </c>
      <c r="F695" s="1">
        <f t="shared" si="61"/>
        <v>7716818.8539321274</v>
      </c>
      <c r="G695" s="1">
        <f t="shared" si="62"/>
        <v>13646951.536970943</v>
      </c>
      <c r="H695" s="1">
        <f t="shared" si="63"/>
        <v>189219939.91523314</v>
      </c>
      <c r="I695" s="1">
        <f t="shared" si="65"/>
        <v>1733244.3168411532</v>
      </c>
    </row>
    <row r="696" spans="3:9" x14ac:dyDescent="0.3">
      <c r="C696" s="1">
        <f t="shared" si="64"/>
        <v>348262856.5541479</v>
      </c>
      <c r="D696" s="1">
        <v>686</v>
      </c>
      <c r="E696" s="1">
        <f t="shared" si="60"/>
        <v>137050721.4316912</v>
      </c>
      <c r="F696" s="1">
        <f t="shared" si="61"/>
        <v>7764796.0672823098</v>
      </c>
      <c r="G696" s="1">
        <f t="shared" si="62"/>
        <v>13770672.848738473</v>
      </c>
      <c r="H696" s="1">
        <f t="shared" si="63"/>
        <v>189676666.20643592</v>
      </c>
      <c r="I696" s="1">
        <f t="shared" si="65"/>
        <v>1737143.4458517162</v>
      </c>
    </row>
    <row r="697" spans="3:9" x14ac:dyDescent="0.3">
      <c r="C697" s="1">
        <f t="shared" si="64"/>
        <v>348258922.07619113</v>
      </c>
      <c r="D697" s="1">
        <v>687</v>
      </c>
      <c r="E697" s="1">
        <f t="shared" si="60"/>
        <v>136414549.89349195</v>
      </c>
      <c r="F697" s="1">
        <f t="shared" si="61"/>
        <v>7811017.4343150873</v>
      </c>
      <c r="G697" s="1">
        <f t="shared" si="62"/>
        <v>13892375.462626414</v>
      </c>
      <c r="H697" s="1">
        <f t="shared" si="63"/>
        <v>190140979.28575766</v>
      </c>
      <c r="I697" s="1">
        <f t="shared" si="65"/>
        <v>1741077.9238084985</v>
      </c>
    </row>
    <row r="698" spans="3:9" x14ac:dyDescent="0.3">
      <c r="C698" s="1">
        <f t="shared" si="64"/>
        <v>348254952.82605898</v>
      </c>
      <c r="D698" s="1">
        <v>688</v>
      </c>
      <c r="E698" s="1">
        <f t="shared" si="60"/>
        <v>135774848.65859008</v>
      </c>
      <c r="F698" s="1">
        <f t="shared" si="61"/>
        <v>7855436.6655469565</v>
      </c>
      <c r="G698" s="1">
        <f t="shared" si="62"/>
        <v>14011953.312923076</v>
      </c>
      <c r="H698" s="1">
        <f t="shared" si="63"/>
        <v>190612714.18899885</v>
      </c>
      <c r="I698" s="1">
        <f t="shared" si="65"/>
        <v>1745047.1739406774</v>
      </c>
    </row>
    <row r="699" spans="3:9" x14ac:dyDescent="0.3">
      <c r="C699" s="1">
        <f t="shared" si="64"/>
        <v>348250949.41082668</v>
      </c>
      <c r="D699" s="1">
        <v>689</v>
      </c>
      <c r="E699" s="1">
        <f t="shared" si="60"/>
        <v>135131939.7625739</v>
      </c>
      <c r="F699" s="1">
        <f t="shared" si="61"/>
        <v>7898009.4932076121</v>
      </c>
      <c r="G699" s="1">
        <f t="shared" si="62"/>
        <v>14129301.327560158</v>
      </c>
      <c r="H699" s="1">
        <f t="shared" si="63"/>
        <v>191091698.82748502</v>
      </c>
      <c r="I699" s="1">
        <f t="shared" si="65"/>
        <v>1749050.5891729412</v>
      </c>
    </row>
    <row r="700" spans="3:9" x14ac:dyDescent="0.3">
      <c r="C700" s="1">
        <f t="shared" si="64"/>
        <v>348246912.46759027</v>
      </c>
      <c r="D700" s="1">
        <v>690</v>
      </c>
      <c r="E700" s="1">
        <f t="shared" si="60"/>
        <v>134486148.95579675</v>
      </c>
      <c r="F700" s="1">
        <f t="shared" si="61"/>
        <v>7938693.7875757786</v>
      </c>
      <c r="G700" s="1">
        <f t="shared" si="62"/>
        <v>14244315.645670502</v>
      </c>
      <c r="H700" s="1">
        <f t="shared" si="63"/>
        <v>191577754.07854724</v>
      </c>
      <c r="I700" s="1">
        <f t="shared" si="65"/>
        <v>1753087.5324093869</v>
      </c>
    </row>
    <row r="701" spans="3:9" x14ac:dyDescent="0.3">
      <c r="C701" s="1">
        <f t="shared" si="64"/>
        <v>348242842.66312009</v>
      </c>
      <c r="D701" s="1">
        <v>691</v>
      </c>
      <c r="E701" s="1">
        <f t="shared" si="60"/>
        <v>133837805.26731381</v>
      </c>
      <c r="F701" s="1">
        <f t="shared" si="61"/>
        <v>7977449.6683488479</v>
      </c>
      <c r="G701" s="1">
        <f t="shared" si="62"/>
        <v>14356893.836163243</v>
      </c>
      <c r="H701" s="1">
        <f t="shared" si="63"/>
        <v>192070693.89129418</v>
      </c>
      <c r="I701" s="1">
        <f t="shared" si="65"/>
        <v>1757157.3368795784</v>
      </c>
    </row>
    <row r="702" spans="3:9" x14ac:dyDescent="0.3">
      <c r="C702" s="1">
        <f t="shared" si="64"/>
        <v>348238740.6934526</v>
      </c>
      <c r="D702" s="1">
        <v>692</v>
      </c>
      <c r="E702" s="1">
        <f t="shared" si="60"/>
        <v>133187240.55869487</v>
      </c>
      <c r="F702" s="1">
        <f t="shared" si="61"/>
        <v>8014239.6105161021</v>
      </c>
      <c r="G702" s="1">
        <f t="shared" si="62"/>
        <v>14466935.116533943</v>
      </c>
      <c r="H702" s="1">
        <f t="shared" si="63"/>
        <v>192570325.40770769</v>
      </c>
      <c r="I702" s="1">
        <f t="shared" si="65"/>
        <v>1761259.3065470536</v>
      </c>
    </row>
    <row r="703" spans="3:9" x14ac:dyDescent="0.3">
      <c r="C703" s="1">
        <f t="shared" si="64"/>
        <v>348234607.28341931</v>
      </c>
      <c r="D703" s="1">
        <v>693</v>
      </c>
      <c r="E703" s="1">
        <f t="shared" si="60"/>
        <v>132534789.06905015</v>
      </c>
      <c r="F703" s="1">
        <f t="shared" si="61"/>
        <v>8049028.544225743</v>
      </c>
      <c r="G703" s="1">
        <f t="shared" si="62"/>
        <v>14574340.571107665</v>
      </c>
      <c r="H703" s="1">
        <f t="shared" si="63"/>
        <v>193076449.09903577</v>
      </c>
      <c r="I703" s="1">
        <f t="shared" si="65"/>
        <v>1765392.716580349</v>
      </c>
    </row>
    <row r="704" spans="3:9" x14ac:dyDescent="0.3">
      <c r="C704" s="1">
        <f t="shared" si="64"/>
        <v>348230443.1861133</v>
      </c>
      <c r="D704" s="1">
        <v>694</v>
      </c>
      <c r="E704" s="1">
        <f t="shared" si="60"/>
        <v>131880786.95265451</v>
      </c>
      <c r="F704" s="1">
        <f t="shared" si="61"/>
        <v>8081783.9481601799</v>
      </c>
      <c r="G704" s="1">
        <f t="shared" si="62"/>
        <v>14679013.36789762</v>
      </c>
      <c r="H704" s="1">
        <f t="shared" si="63"/>
        <v>193588858.91740099</v>
      </c>
      <c r="I704" s="1">
        <f t="shared" si="65"/>
        <v>1769556.8138863798</v>
      </c>
    </row>
    <row r="705" spans="3:9" x14ac:dyDescent="0.3">
      <c r="C705" s="1">
        <f t="shared" si="64"/>
        <v>348226249.18229389</v>
      </c>
      <c r="D705" s="1">
        <v>695</v>
      </c>
      <c r="E705" s="1">
        <f t="shared" si="60"/>
        <v>131225571.81059691</v>
      </c>
      <c r="F705" s="1">
        <f t="shared" si="61"/>
        <v>8112475.9359619142</v>
      </c>
      <c r="G705" s="1">
        <f t="shared" si="62"/>
        <v>14780858.973251274</v>
      </c>
      <c r="H705" s="1">
        <f t="shared" si="63"/>
        <v>194107342.46248382</v>
      </c>
      <c r="I705" s="1">
        <f t="shared" si="65"/>
        <v>1773750.8177057791</v>
      </c>
    </row>
    <row r="706" spans="3:9" x14ac:dyDescent="0.3">
      <c r="C706" s="1">
        <f t="shared" si="64"/>
        <v>348222026.07973009</v>
      </c>
      <c r="D706" s="1">
        <v>696</v>
      </c>
      <c r="E706" s="1">
        <f t="shared" si="60"/>
        <v>130569482.21791531</v>
      </c>
      <c r="F706" s="1">
        <f t="shared" si="61"/>
        <v>8141077.3352836957</v>
      </c>
      <c r="G706" s="1">
        <f t="shared" si="62"/>
        <v>14879785.363449814</v>
      </c>
      <c r="H706" s="1">
        <f t="shared" si="63"/>
        <v>194631681.16308129</v>
      </c>
      <c r="I706" s="1">
        <f t="shared" si="65"/>
        <v>1777973.9202695652</v>
      </c>
    </row>
    <row r="707" spans="3:9" x14ac:dyDescent="0.3">
      <c r="C707" s="1">
        <f t="shared" si="64"/>
        <v>348217774.71248341</v>
      </c>
      <c r="D707" s="1">
        <v>697</v>
      </c>
      <c r="E707" s="1">
        <f t="shared" si="60"/>
        <v>129912857.24770318</v>
      </c>
      <c r="F707" s="1">
        <f t="shared" si="61"/>
        <v>8167563.7590713464</v>
      </c>
      <c r="G707" s="1">
        <f t="shared" si="62"/>
        <v>14975703.232425798</v>
      </c>
      <c r="H707" s="1">
        <f t="shared" si="63"/>
        <v>195161650.47328308</v>
      </c>
      <c r="I707" s="1">
        <f t="shared" si="65"/>
        <v>1782225.2875162652</v>
      </c>
    </row>
    <row r="708" spans="3:9" x14ac:dyDescent="0.3">
      <c r="C708" s="1">
        <f t="shared" si="64"/>
        <v>348213495.94013131</v>
      </c>
      <c r="D708" s="1">
        <v>698</v>
      </c>
      <c r="E708" s="1">
        <f t="shared" si="60"/>
        <v>129256035.99369103</v>
      </c>
      <c r="F708" s="1">
        <f t="shared" si="61"/>
        <v>8191913.6687252969</v>
      </c>
      <c r="G708" s="1">
        <f t="shared" si="62"/>
        <v>15068526.19476774</v>
      </c>
      <c r="H708" s="1">
        <f t="shared" si="63"/>
        <v>195697020.08294722</v>
      </c>
      <c r="I708" s="1">
        <f t="shared" si="65"/>
        <v>1786504.0598683869</v>
      </c>
    </row>
    <row r="709" spans="3:9" x14ac:dyDescent="0.3">
      <c r="C709" s="1">
        <f t="shared" si="64"/>
        <v>348209190.64693278</v>
      </c>
      <c r="D709" s="1">
        <v>699</v>
      </c>
      <c r="E709" s="1">
        <f t="shared" si="60"/>
        <v>128599357.09281591</v>
      </c>
      <c r="F709" s="1">
        <f t="shared" si="61"/>
        <v>8214108.4288274636</v>
      </c>
      <c r="G709" s="1">
        <f t="shared" si="62"/>
        <v>15158170.983189438</v>
      </c>
      <c r="H709" s="1">
        <f t="shared" si="63"/>
        <v>196237554.14209998</v>
      </c>
      <c r="I709" s="1">
        <f t="shared" si="65"/>
        <v>1790809.3530668921</v>
      </c>
    </row>
    <row r="710" spans="3:9" x14ac:dyDescent="0.3">
      <c r="C710" s="1">
        <f t="shared" si="64"/>
        <v>348204859.74093759</v>
      </c>
      <c r="D710" s="1">
        <v>700</v>
      </c>
      <c r="E710" s="1">
        <f t="shared" si="60"/>
        <v>127943158.24929212</v>
      </c>
      <c r="F710" s="1">
        <f t="shared" si="61"/>
        <v>8234132.3531630123</v>
      </c>
      <c r="G710" s="1">
        <f t="shared" si="62"/>
        <v>15244557.639656059</v>
      </c>
      <c r="H710" s="1">
        <f t="shared" si="63"/>
        <v>196783011.49882638</v>
      </c>
      <c r="I710" s="1">
        <f t="shared" si="65"/>
        <v>1795140.259062089</v>
      </c>
    </row>
    <row r="711" spans="3:9" x14ac:dyDescent="0.3">
      <c r="C711" s="1">
        <f t="shared" si="64"/>
        <v>348200504.15304053</v>
      </c>
      <c r="D711" s="1">
        <v>701</v>
      </c>
      <c r="E711" s="1">
        <f t="shared" si="60"/>
        <v>127287775.76168925</v>
      </c>
      <c r="F711" s="1">
        <f t="shared" si="61"/>
        <v>8251972.7418117467</v>
      </c>
      <c r="G711" s="1">
        <f t="shared" si="62"/>
        <v>15327609.6993783</v>
      </c>
      <c r="H711" s="1">
        <f t="shared" si="63"/>
        <v>197333145.95016122</v>
      </c>
      <c r="I711" s="1">
        <f t="shared" si="65"/>
        <v>1799495.8469591336</v>
      </c>
    </row>
    <row r="712" spans="3:9" x14ac:dyDescent="0.3">
      <c r="C712" s="1">
        <f t="shared" si="64"/>
        <v>348196124.83598351</v>
      </c>
      <c r="D712" s="1">
        <v>702</v>
      </c>
      <c r="E712" s="1">
        <f t="shared" si="60"/>
        <v>126633544.05450687</v>
      </c>
      <c r="F712" s="1">
        <f t="shared" si="61"/>
        <v>8267619.9091307782</v>
      </c>
      <c r="G712" s="1">
        <f t="shared" si="62"/>
        <v>15407254.366910279</v>
      </c>
      <c r="H712" s="1">
        <f t="shared" si="63"/>
        <v>197887706.50543562</v>
      </c>
      <c r="I712" s="1">
        <f t="shared" si="65"/>
        <v>1803875.1640160989</v>
      </c>
    </row>
    <row r="713" spans="3:9" x14ac:dyDescent="0.3">
      <c r="C713" s="1">
        <f t="shared" si="64"/>
        <v>348191722.76330727</v>
      </c>
      <c r="D713" s="1">
        <v>703</v>
      </c>
      <c r="E713" s="1">
        <f t="shared" si="60"/>
        <v>125980795.21571156</v>
      </c>
      <c r="F713" s="1">
        <f t="shared" si="61"/>
        <v>8281067.2024985002</v>
      </c>
      <c r="G713" s="1">
        <f t="shared" si="62"/>
        <v>15483422.683616253</v>
      </c>
      <c r="H713" s="1">
        <f t="shared" si="63"/>
        <v>198446437.66148096</v>
      </c>
      <c r="I713" s="1">
        <f t="shared" si="65"/>
        <v>1808277.236692359</v>
      </c>
    </row>
    <row r="714" spans="3:9" x14ac:dyDescent="0.3">
      <c r="C714" s="1">
        <f t="shared" si="64"/>
        <v>348187298.92825484</v>
      </c>
      <c r="D714" s="1">
        <v>704</v>
      </c>
      <c r="E714" s="1">
        <f t="shared" si="60"/>
        <v>125329858.54166889</v>
      </c>
      <c r="F714" s="1">
        <f t="shared" si="61"/>
        <v>8292311.0117393024</v>
      </c>
      <c r="G714" s="1">
        <f t="shared" si="62"/>
        <v>15556049.685805272</v>
      </c>
      <c r="H714" s="1">
        <f t="shared" si="63"/>
        <v>199009079.68904135</v>
      </c>
      <c r="I714" s="1">
        <f t="shared" si="65"/>
        <v>1812701.0717448208</v>
      </c>
    </row>
    <row r="715" spans="3:9" x14ac:dyDescent="0.3">
      <c r="C715" s="1">
        <f t="shared" si="64"/>
        <v>348182854.34263027</v>
      </c>
      <c r="D715" s="1">
        <v>705</v>
      </c>
      <c r="E715" s="1">
        <f t="shared" ref="E715:E778" si="66">E714+MU*N-(beta*G714*E714/N)+omega*H714-MU*E714</f>
        <v>124681060.0908629</v>
      </c>
      <c r="F715" s="1">
        <f t="shared" ref="F715:F778" si="67">(beta*G714*E714/N)+F714-sigma*F714-MU*F714</f>
        <v>8301350.7691984717</v>
      </c>
      <c r="G715" s="1">
        <f t="shared" ref="G715:G778" si="68">G714+sigma*F714-gamma*G714-(MU+alpha)*G714</f>
        <v>15625074.552871708</v>
      </c>
      <c r="H715" s="1">
        <f t="shared" ref="H715:H778" si="69">H714+gamma*G714-omega*H714-MU*H714</f>
        <v>199575368.92969722</v>
      </c>
      <c r="I715" s="1">
        <f t="shared" si="65"/>
        <v>1817145.6573693366</v>
      </c>
    </row>
    <row r="716" spans="3:9" x14ac:dyDescent="0.3">
      <c r="C716" s="1">
        <f t="shared" ref="C716:C779" si="70">SUM(E716:H716)</f>
        <v>348178390.03561521</v>
      </c>
      <c r="D716" s="1">
        <v>706</v>
      </c>
      <c r="E716" s="1">
        <f t="shared" si="66"/>
        <v>124034722.24774814</v>
      </c>
      <c r="F716" s="1">
        <f t="shared" si="67"/>
        <v>8308188.9404869415</v>
      </c>
      <c r="G716" s="1">
        <f t="shared" si="68"/>
        <v>15690440.744822688</v>
      </c>
      <c r="H716" s="1">
        <f t="shared" si="69"/>
        <v>200145038.10255742</v>
      </c>
      <c r="I716" s="1">
        <f t="shared" ref="I716:I779" si="71">I715+alpha*G715</f>
        <v>1821609.9643844429</v>
      </c>
    </row>
    <row r="717" spans="3:9" x14ac:dyDescent="0.3">
      <c r="C717" s="1">
        <f t="shared" si="70"/>
        <v>348173907.05254525</v>
      </c>
      <c r="D717" s="1">
        <v>707</v>
      </c>
      <c r="E717" s="1">
        <f t="shared" si="66"/>
        <v>123391163.29802383</v>
      </c>
      <c r="F717" s="1">
        <f t="shared" si="67"/>
        <v>8312831.0059656445</v>
      </c>
      <c r="G717" s="1">
        <f t="shared" si="68"/>
        <v>15752096.128620682</v>
      </c>
      <c r="H717" s="1">
        <f t="shared" si="69"/>
        <v>200717816.6199351</v>
      </c>
      <c r="I717" s="1">
        <f t="shared" si="71"/>
        <v>1826092.9474543922</v>
      </c>
    </row>
    <row r="718" spans="3:9" x14ac:dyDescent="0.3">
      <c r="C718" s="1">
        <f t="shared" si="70"/>
        <v>348169406.45365131</v>
      </c>
      <c r="D718" s="1">
        <v>708</v>
      </c>
      <c r="E718" s="1">
        <f t="shared" si="66"/>
        <v>122750697.01655869</v>
      </c>
      <c r="F718" s="1">
        <f t="shared" si="67"/>
        <v>8315285.433088595</v>
      </c>
      <c r="G718" s="1">
        <f t="shared" si="68"/>
        <v>15809993.092820404</v>
      </c>
      <c r="H718" s="1">
        <f t="shared" si="69"/>
        <v>201293430.91118366</v>
      </c>
      <c r="I718" s="1">
        <f t="shared" si="71"/>
        <v>1830593.5463482838</v>
      </c>
    </row>
    <row r="719" spans="3:9" x14ac:dyDescent="0.3">
      <c r="C719" s="1">
        <f t="shared" si="70"/>
        <v>348164889.31276774</v>
      </c>
      <c r="D719" s="1">
        <v>709</v>
      </c>
      <c r="E719" s="1">
        <f t="shared" si="66"/>
        <v>122113632.26912707</v>
      </c>
      <c r="F719" s="1">
        <f t="shared" si="67"/>
        <v>8315563.6397722755</v>
      </c>
      <c r="G719" s="1">
        <f t="shared" si="68"/>
        <v>15864088.650033655</v>
      </c>
      <c r="H719" s="1">
        <f t="shared" si="69"/>
        <v>201871604.75383469</v>
      </c>
      <c r="I719" s="1">
        <f t="shared" si="71"/>
        <v>1835110.6872319467</v>
      </c>
    </row>
    <row r="720" spans="3:9" x14ac:dyDescent="0.3">
      <c r="C720" s="1">
        <f t="shared" si="70"/>
        <v>348160356.71601057</v>
      </c>
      <c r="D720" s="1">
        <v>710</v>
      </c>
      <c r="E720" s="1">
        <f t="shared" si="66"/>
        <v>121480272.62904379</v>
      </c>
      <c r="F720" s="1">
        <f t="shared" si="67"/>
        <v>8313679.9490058534</v>
      </c>
      <c r="G720" s="1">
        <f t="shared" si="68"/>
        <v>15914344.526812993</v>
      </c>
      <c r="H720" s="1">
        <f t="shared" si="69"/>
        <v>202452059.61114791</v>
      </c>
      <c r="I720" s="1">
        <f t="shared" si="71"/>
        <v>1839643.2839890993</v>
      </c>
    </row>
    <row r="721" spans="3:9" x14ac:dyDescent="0.3">
      <c r="C721" s="1">
        <f t="shared" si="70"/>
        <v>348155809.76043141</v>
      </c>
      <c r="D721" s="1">
        <v>711</v>
      </c>
      <c r="E721" s="1">
        <f t="shared" si="66"/>
        <v>120850916.00970683</v>
      </c>
      <c r="F721" s="1">
        <f t="shared" si="67"/>
        <v>8309651.5349620208</v>
      </c>
      <c r="G721" s="1">
        <f t="shared" si="68"/>
        <v>15960727.240605243</v>
      </c>
      <c r="H721" s="1">
        <f t="shared" si="69"/>
        <v>203034514.97515735</v>
      </c>
      <c r="I721" s="1">
        <f t="shared" si="71"/>
        <v>1844190.2395681888</v>
      </c>
    </row>
    <row r="722" spans="3:9" x14ac:dyDescent="0.3">
      <c r="C722" s="1">
        <f t="shared" si="70"/>
        <v>348151249.55264843</v>
      </c>
      <c r="D722" s="1">
        <v>712</v>
      </c>
      <c r="E722" s="1">
        <f t="shared" si="66"/>
        <v>120225854.31397417</v>
      </c>
      <c r="F722" s="1">
        <f t="shared" si="67"/>
        <v>8303498.3609112576</v>
      </c>
      <c r="G722" s="1">
        <f t="shared" si="68"/>
        <v>16003208.16348784</v>
      </c>
      <c r="H722" s="1">
        <f t="shared" si="69"/>
        <v>203618688.71427515</v>
      </c>
      <c r="I722" s="1">
        <f t="shared" si="71"/>
        <v>1848750.4473512189</v>
      </c>
    </row>
    <row r="723" spans="3:9" x14ac:dyDescent="0.3">
      <c r="C723" s="1">
        <f t="shared" si="70"/>
        <v>348146677.20745885</v>
      </c>
      <c r="D723" s="1">
        <v>713</v>
      </c>
      <c r="E723" s="1">
        <f t="shared" si="66"/>
        <v>119605373.10121493</v>
      </c>
      <c r="F723" s="1">
        <f t="shared" si="67"/>
        <v>8295243.1092829304</v>
      </c>
      <c r="G723" s="1">
        <f t="shared" si="68"/>
        <v>16041763.572465036</v>
      </c>
      <c r="H723" s="1">
        <f t="shared" si="69"/>
        <v>204204297.42449594</v>
      </c>
      <c r="I723" s="1">
        <f t="shared" si="71"/>
        <v>1853322.7925407868</v>
      </c>
    </row>
    <row r="724" spans="3:9" x14ac:dyDescent="0.3">
      <c r="C724" s="1">
        <f t="shared" si="70"/>
        <v>348142093.84643817</v>
      </c>
      <c r="D724" s="1">
        <v>714</v>
      </c>
      <c r="E724" s="1">
        <f t="shared" si="66"/>
        <v>118989751.27278528</v>
      </c>
      <c r="F724" s="1">
        <f t="shared" si="67"/>
        <v>8284911.104254446</v>
      </c>
      <c r="G724" s="1">
        <f t="shared" si="68"/>
        <v>16076374.686165819</v>
      </c>
      <c r="H724" s="1">
        <f t="shared" si="69"/>
        <v>204791056.7832326</v>
      </c>
      <c r="I724" s="1">
        <f t="shared" si="71"/>
        <v>1857906.1535614911</v>
      </c>
    </row>
    <row r="725" spans="3:9" x14ac:dyDescent="0.3">
      <c r="C725" s="1">
        <f t="shared" si="70"/>
        <v>348137500.59652781</v>
      </c>
      <c r="D725" s="1">
        <v>715</v>
      </c>
      <c r="E725" s="1">
        <f t="shared" si="66"/>
        <v>118379260.77658769</v>
      </c>
      <c r="F725" s="1">
        <f t="shared" si="67"/>
        <v>8272530.2272844063</v>
      </c>
      <c r="G725" s="1">
        <f t="shared" si="68"/>
        <v>16107027.68785142</v>
      </c>
      <c r="H725" s="1">
        <f t="shared" si="69"/>
        <v>205378681.90480426</v>
      </c>
      <c r="I725" s="1">
        <f t="shared" si="71"/>
        <v>1862499.4034718242</v>
      </c>
    </row>
    <row r="726" spans="3:9" x14ac:dyDescent="0.3">
      <c r="C726" s="1">
        <f t="shared" si="70"/>
        <v>348132898.58861697</v>
      </c>
      <c r="D726" s="1">
        <v>716</v>
      </c>
      <c r="E726" s="1">
        <f t="shared" si="66"/>
        <v>117774166.33127895</v>
      </c>
      <c r="F726" s="1">
        <f t="shared" si="67"/>
        <v>8258130.8260371732</v>
      </c>
      <c r="G726" s="1">
        <f t="shared" si="68"/>
        <v>16133713.734706134</v>
      </c>
      <c r="H726" s="1">
        <f t="shared" si="69"/>
        <v>205966887.69659469</v>
      </c>
      <c r="I726" s="1">
        <f t="shared" si="71"/>
        <v>1867101.4113826388</v>
      </c>
    </row>
    <row r="727" spans="3:9" x14ac:dyDescent="0.3">
      <c r="C727" s="1">
        <f t="shared" si="70"/>
        <v>348128288.95612133</v>
      </c>
      <c r="D727" s="1">
        <v>717</v>
      </c>
      <c r="E727" s="1">
        <f t="shared" si="66"/>
        <v>117174725.17059702</v>
      </c>
      <c r="F727" s="1">
        <f t="shared" si="67"/>
        <v>8241745.6171742212</v>
      </c>
      <c r="G727" s="1">
        <f t="shared" si="68"/>
        <v>16156428.95345109</v>
      </c>
      <c r="H727" s="1">
        <f t="shared" si="69"/>
        <v>206555389.214899</v>
      </c>
      <c r="I727" s="1">
        <f t="shared" si="71"/>
        <v>1871711.0438782691</v>
      </c>
    </row>
    <row r="728" spans="3:9" x14ac:dyDescent="0.3">
      <c r="C728" s="1">
        <f t="shared" si="70"/>
        <v>348123672.83356321</v>
      </c>
      <c r="D728" s="1">
        <v>718</v>
      </c>
      <c r="E728" s="1">
        <f t="shared" si="66"/>
        <v>116581186.80818281</v>
      </c>
      <c r="F728" s="1">
        <f t="shared" si="67"/>
        <v>8223409.583511929</v>
      </c>
      <c r="G728" s="1">
        <f t="shared" si="68"/>
        <v>16175174.422385629</v>
      </c>
      <c r="H728" s="1">
        <f t="shared" si="69"/>
        <v>207143902.01948282</v>
      </c>
      <c r="I728" s="1">
        <f t="shared" si="71"/>
        <v>1876327.1664363979</v>
      </c>
    </row>
    <row r="729" spans="3:9" x14ac:dyDescent="0.3">
      <c r="C729" s="1">
        <f t="shared" si="70"/>
        <v>348119051.35515678</v>
      </c>
      <c r="D729" s="1">
        <v>719</v>
      </c>
      <c r="E729" s="1">
        <f t="shared" si="66"/>
        <v>115993792.82317784</v>
      </c>
      <c r="F729" s="1">
        <f t="shared" si="67"/>
        <v>8203159.8660659883</v>
      </c>
      <c r="G729" s="1">
        <f t="shared" si="68"/>
        <v>16189956.140024818</v>
      </c>
      <c r="H729" s="1">
        <f t="shared" si="69"/>
        <v>207732142.52588814</v>
      </c>
      <c r="I729" s="1">
        <f t="shared" si="71"/>
        <v>1880948.6448427939</v>
      </c>
    </row>
    <row r="730" spans="3:9" x14ac:dyDescent="0.3">
      <c r="C730" s="1">
        <f t="shared" si="70"/>
        <v>348114425.65340251</v>
      </c>
      <c r="D730" s="1">
        <v>720</v>
      </c>
      <c r="E730" s="1">
        <f t="shared" si="66"/>
        <v>115412776.66678517</v>
      </c>
      <c r="F730" s="1">
        <f t="shared" si="67"/>
        <v>8181035.6515192389</v>
      </c>
      <c r="G730" s="1">
        <f t="shared" si="68"/>
        <v>16200784.980563896</v>
      </c>
      <c r="H730" s="1">
        <f t="shared" si="69"/>
        <v>208319828.35453421</v>
      </c>
      <c r="I730" s="1">
        <f t="shared" si="71"/>
        <v>1885574.3465970866</v>
      </c>
    </row>
    <row r="731" spans="3:9" x14ac:dyDescent="0.3">
      <c r="C731" s="1">
        <f t="shared" si="70"/>
        <v>348109796.85769379</v>
      </c>
      <c r="D731" s="1">
        <v>721</v>
      </c>
      <c r="E731" s="1">
        <f t="shared" si="66"/>
        <v>114838363.48988916</v>
      </c>
      <c r="F731" s="1">
        <f t="shared" si="67"/>
        <v>8157078.0556624671</v>
      </c>
      <c r="G731" s="1">
        <f t="shared" si="68"/>
        <v>16207676.636460489</v>
      </c>
      <c r="H731" s="1">
        <f t="shared" si="69"/>
        <v>208906678.67568165</v>
      </c>
      <c r="I731" s="1">
        <f t="shared" si="71"/>
        <v>1890203.1423058191</v>
      </c>
    </row>
    <row r="732" spans="3:9" x14ac:dyDescent="0.3">
      <c r="C732" s="1">
        <f t="shared" si="70"/>
        <v>348105166.09294045</v>
      </c>
      <c r="D732" s="1">
        <v>722</v>
      </c>
      <c r="E732" s="1">
        <f t="shared" si="66"/>
        <v>114270769.9917399</v>
      </c>
      <c r="F732" s="1">
        <f t="shared" si="67"/>
        <v>8131330.003366462</v>
      </c>
      <c r="G732" s="1">
        <f t="shared" si="68"/>
        <v>16210651.548483245</v>
      </c>
      <c r="H732" s="1">
        <f t="shared" si="69"/>
        <v>209492414.54935089</v>
      </c>
      <c r="I732" s="1">
        <f t="shared" si="71"/>
        <v>1894833.9070590935</v>
      </c>
    </row>
    <row r="733" spans="3:9" x14ac:dyDescent="0.3">
      <c r="C733" s="1">
        <f t="shared" si="70"/>
        <v>348100534.47821236</v>
      </c>
      <c r="D733" s="1">
        <v>723</v>
      </c>
      <c r="E733" s="1">
        <f t="shared" si="66"/>
        <v>113710204.28962043</v>
      </c>
      <c r="F733" s="1">
        <f t="shared" si="67"/>
        <v>8103836.1056485828</v>
      </c>
      <c r="G733" s="1">
        <f t="shared" si="68"/>
        <v>16209734.823630085</v>
      </c>
      <c r="H733" s="1">
        <f t="shared" si="69"/>
        <v>210076759.25931326</v>
      </c>
      <c r="I733" s="1">
        <f t="shared" si="71"/>
        <v>1899465.5217872316</v>
      </c>
    </row>
    <row r="734" spans="3:9" x14ac:dyDescent="0.3">
      <c r="C734" s="1">
        <f t="shared" si="70"/>
        <v>348095903.12540561</v>
      </c>
      <c r="D734" s="1">
        <v>724</v>
      </c>
      <c r="E734" s="1">
        <f t="shared" si="66"/>
        <v>113156865.80933166</v>
      </c>
      <c r="F734" s="1">
        <f t="shared" si="67"/>
        <v>8074642.5343981022</v>
      </c>
      <c r="G734" s="1">
        <f t="shared" si="68"/>
        <v>16204956.141370984</v>
      </c>
      <c r="H734" s="1">
        <f t="shared" si="69"/>
        <v>210659438.64030486</v>
      </c>
      <c r="I734" s="1">
        <f t="shared" si="71"/>
        <v>1904096.8745939829</v>
      </c>
    </row>
    <row r="735" spans="3:9" x14ac:dyDescent="0.3">
      <c r="C735" s="1">
        <f t="shared" si="70"/>
        <v>348091273.13793659</v>
      </c>
      <c r="D735" s="1">
        <v>725</v>
      </c>
      <c r="E735" s="1">
        <f t="shared" si="66"/>
        <v>112610945.19624907</v>
      </c>
      <c r="F735" s="1">
        <f t="shared" si="67"/>
        <v>8043796.8953219783</v>
      </c>
      <c r="G735" s="1">
        <f t="shared" si="68"/>
        <v>16196349.648718107</v>
      </c>
      <c r="H735" s="1">
        <f t="shared" si="69"/>
        <v>211240181.39764747</v>
      </c>
      <c r="I735" s="1">
        <f t="shared" si="71"/>
        <v>1908726.862062946</v>
      </c>
    </row>
    <row r="736" spans="3:9" x14ac:dyDescent="0.3">
      <c r="C736" s="1">
        <f t="shared" si="70"/>
        <v>348086645.60946554</v>
      </c>
      <c r="D736" s="1">
        <v>726</v>
      </c>
      <c r="E736" s="1">
        <f t="shared" si="66"/>
        <v>112072624.24662922</v>
      </c>
      <c r="F736" s="1">
        <f t="shared" si="67"/>
        <v>8011348.0996664409</v>
      </c>
      <c r="G736" s="1">
        <f t="shared" si="68"/>
        <v>16183953.84467032</v>
      </c>
      <c r="H736" s="1">
        <f t="shared" si="69"/>
        <v>211818719.41849956</v>
      </c>
      <c r="I736" s="1">
        <f t="shared" si="71"/>
        <v>1913354.3905340084</v>
      </c>
    </row>
    <row r="737" spans="3:9" x14ac:dyDescent="0.3">
      <c r="C737" s="1">
        <f t="shared" si="70"/>
        <v>348082021.62265277</v>
      </c>
      <c r="D737" s="1">
        <v>727</v>
      </c>
      <c r="E737" s="1">
        <f t="shared" si="66"/>
        <v>111542075.85877244</v>
      </c>
      <c r="F737" s="1">
        <f t="shared" si="67"/>
        <v>7977346.235260129</v>
      </c>
      <c r="G737" s="1">
        <f t="shared" si="68"/>
        <v>16167811.454619169</v>
      </c>
      <c r="H737" s="1">
        <f t="shared" si="69"/>
        <v>212394788.07400104</v>
      </c>
      <c r="I737" s="1">
        <f t="shared" si="71"/>
        <v>1917978.3773467713</v>
      </c>
    </row>
    <row r="738" spans="3:9" x14ac:dyDescent="0.3">
      <c r="C738" s="1">
        <f t="shared" si="70"/>
        <v>348077402.24795151</v>
      </c>
      <c r="D738" s="1">
        <v>728</v>
      </c>
      <c r="E738" s="1">
        <f t="shared" si="66"/>
        <v>111019464.00358067</v>
      </c>
      <c r="F738" s="1">
        <f t="shared" si="67"/>
        <v>7941842.4374116184</v>
      </c>
      <c r="G738" s="1">
        <f t="shared" si="68"/>
        <v>16147969.295339357</v>
      </c>
      <c r="H738" s="1">
        <f t="shared" si="69"/>
        <v>212968126.51161984</v>
      </c>
      <c r="I738" s="1">
        <f t="shared" si="71"/>
        <v>1922597.752048091</v>
      </c>
    </row>
    <row r="739" spans="3:9" x14ac:dyDescent="0.3">
      <c r="C739" s="1">
        <f t="shared" si="70"/>
        <v>348072788.54243851</v>
      </c>
      <c r="D739" s="1">
        <v>729</v>
      </c>
      <c r="E739" s="1">
        <f t="shared" si="66"/>
        <v>110504943.71398771</v>
      </c>
      <c r="F739" s="1">
        <f t="shared" si="67"/>
        <v>7904888.7601782363</v>
      </c>
      <c r="G739" s="1">
        <f t="shared" si="68"/>
        <v>16124478.131218107</v>
      </c>
      <c r="H739" s="1">
        <f t="shared" si="69"/>
        <v>213538477.93705449</v>
      </c>
      <c r="I739" s="1">
        <f t="shared" si="71"/>
        <v>1927211.4575610452</v>
      </c>
    </row>
    <row r="740" spans="3:9" x14ac:dyDescent="0.3">
      <c r="C740" s="1">
        <f t="shared" si="70"/>
        <v>348068181.54868674</v>
      </c>
      <c r="D740" s="1">
        <v>730</v>
      </c>
      <c r="E740" s="1">
        <f t="shared" si="66"/>
        <v>109998661.09268188</v>
      </c>
      <c r="F740" s="1">
        <f t="shared" si="67"/>
        <v>7866538.0485044168</v>
      </c>
      <c r="G740" s="1">
        <f t="shared" si="68"/>
        <v>16097392.522404784</v>
      </c>
      <c r="H740" s="1">
        <f t="shared" si="69"/>
        <v>214105589.88509569</v>
      </c>
      <c r="I740" s="1">
        <f t="shared" si="71"/>
        <v>1931818.4513128218</v>
      </c>
    </row>
    <row r="741" spans="3:9" x14ac:dyDescent="0.3">
      <c r="C741" s="1">
        <f t="shared" si="70"/>
        <v>348063582.29368037</v>
      </c>
      <c r="D741" s="1">
        <v>731</v>
      </c>
      <c r="E741" s="1">
        <f t="shared" si="66"/>
        <v>109500753.33748968</v>
      </c>
      <c r="F741" s="1">
        <f t="shared" si="67"/>
        <v>7826843.8117065653</v>
      </c>
      <c r="G741" s="1">
        <f t="shared" si="68"/>
        <v>16066770.665584385</v>
      </c>
      <c r="H741" s="1">
        <f t="shared" si="69"/>
        <v>214669214.47889975</v>
      </c>
      <c r="I741" s="1">
        <f t="shared" si="71"/>
        <v>1936417.7063192232</v>
      </c>
    </row>
    <row r="742" spans="3:9" x14ac:dyDescent="0.3">
      <c r="C742" s="1">
        <f t="shared" si="70"/>
        <v>348058991.78777593</v>
      </c>
      <c r="D742" s="1">
        <v>732</v>
      </c>
      <c r="E742" s="1">
        <f t="shared" si="66"/>
        <v>109011348.78374285</v>
      </c>
      <c r="F742" s="1">
        <f t="shared" si="67"/>
        <v>7785860.0987579767</v>
      </c>
      <c r="G742" s="1">
        <f t="shared" si="68"/>
        <v>16032674.228096271</v>
      </c>
      <c r="H742" s="1">
        <f t="shared" si="69"/>
        <v>215229108.67717883</v>
      </c>
      <c r="I742" s="1">
        <f t="shared" si="71"/>
        <v>1941008.2122236758</v>
      </c>
    </row>
    <row r="743" spans="3:9" x14ac:dyDescent="0.3">
      <c r="C743" s="1">
        <f t="shared" si="70"/>
        <v>348054411.02371073</v>
      </c>
      <c r="D743" s="1">
        <v>733</v>
      </c>
      <c r="E743" s="1">
        <f t="shared" si="66"/>
        <v>108530566.96291056</v>
      </c>
      <c r="F743" s="1">
        <f t="shared" si="67"/>
        <v>7743641.3758018147</v>
      </c>
      <c r="G743" s="1">
        <f t="shared" si="68"/>
        <v>15995168.176132506</v>
      </c>
      <c r="H743" s="1">
        <f t="shared" si="69"/>
        <v>215785034.50886586</v>
      </c>
      <c r="I743" s="1">
        <f t="shared" si="71"/>
        <v>1945588.9762888462</v>
      </c>
    </row>
    <row r="744" spans="3:9" x14ac:dyDescent="0.3">
      <c r="C744" s="1">
        <f t="shared" si="70"/>
        <v>348049840.97566044</v>
      </c>
      <c r="D744" s="1">
        <v>734</v>
      </c>
      <c r="E744" s="1">
        <f t="shared" si="66"/>
        <v>108058518.67674336</v>
      </c>
      <c r="F744" s="1">
        <f t="shared" si="67"/>
        <v>7700242.4062930439</v>
      </c>
      <c r="G744" s="1">
        <f t="shared" si="68"/>
        <v>15954320.59775869</v>
      </c>
      <c r="H744" s="1">
        <f t="shared" si="69"/>
        <v>216336759.29486534</v>
      </c>
      <c r="I744" s="1">
        <f t="shared" si="71"/>
        <v>1950159.0243391697</v>
      </c>
    </row>
    <row r="745" spans="3:9" x14ac:dyDescent="0.3">
      <c r="C745" s="1">
        <f t="shared" si="70"/>
        <v>348045282.59834677</v>
      </c>
      <c r="D745" s="1">
        <v>735</v>
      </c>
      <c r="E745" s="1">
        <f t="shared" si="66"/>
        <v>107595306.08614545</v>
      </c>
      <c r="F745" s="1">
        <f t="shared" si="67"/>
        <v>7655718.1341415839</v>
      </c>
      <c r="G745" s="1">
        <f t="shared" si="68"/>
        <v>15910202.521504145</v>
      </c>
      <c r="H745" s="1">
        <f t="shared" si="69"/>
        <v>216884055.85655561</v>
      </c>
      <c r="I745" s="1">
        <f t="shared" si="71"/>
        <v>1954717.4016528151</v>
      </c>
    </row>
    <row r="746" spans="3:9" x14ac:dyDescent="0.3">
      <c r="C746" s="1">
        <f t="shared" si="70"/>
        <v>348040736.8261978</v>
      </c>
      <c r="D746" s="1">
        <v>736</v>
      </c>
      <c r="E746" s="1">
        <f t="shared" si="66"/>
        <v>107141022.81396802</v>
      </c>
      <c r="F746" s="1">
        <f t="shared" si="67"/>
        <v>7610123.5701991953</v>
      </c>
      <c r="G746" s="1">
        <f t="shared" si="68"/>
        <v>15862887.731267933</v>
      </c>
      <c r="H746" s="1">
        <f t="shared" si="69"/>
        <v>217426702.71076265</v>
      </c>
      <c r="I746" s="1">
        <f t="shared" si="71"/>
        <v>1959263.1738018163</v>
      </c>
    </row>
    <row r="747" spans="3:9" x14ac:dyDescent="0.3">
      <c r="C747" s="1">
        <f t="shared" si="70"/>
        <v>348036204.57256031</v>
      </c>
      <c r="D747" s="1">
        <v>737</v>
      </c>
      <c r="E747" s="1">
        <f t="shared" si="66"/>
        <v>106695754.06089689</v>
      </c>
      <c r="F747" s="1">
        <f t="shared" si="67"/>
        <v>7563513.6824020809</v>
      </c>
      <c r="G747" s="1">
        <f t="shared" si="68"/>
        <v>15812452.578282602</v>
      </c>
      <c r="H747" s="1">
        <f t="shared" si="69"/>
        <v>217964484.25097874</v>
      </c>
      <c r="I747" s="1">
        <f t="shared" si="71"/>
        <v>1963795.4274393215</v>
      </c>
    </row>
    <row r="748" spans="3:9" x14ac:dyDescent="0.3">
      <c r="C748" s="1">
        <f t="shared" si="70"/>
        <v>348031686.72896647</v>
      </c>
      <c r="D748" s="1">
        <v>738</v>
      </c>
      <c r="E748" s="1">
        <f t="shared" si="66"/>
        <v>106259576.73359351</v>
      </c>
      <c r="F748" s="1">
        <f t="shared" si="67"/>
        <v>7515943.2898499677</v>
      </c>
      <c r="G748" s="1">
        <f t="shared" si="68"/>
        <v>15758975.790868919</v>
      </c>
      <c r="H748" s="1">
        <f t="shared" si="69"/>
        <v>218497190.91465411</v>
      </c>
      <c r="I748" s="1">
        <f t="shared" si="71"/>
        <v>1968313.2710331166</v>
      </c>
    </row>
    <row r="749" spans="3:9" x14ac:dyDescent="0.3">
      <c r="C749" s="1">
        <f t="shared" si="70"/>
        <v>348027184.16445482</v>
      </c>
      <c r="D749" s="1">
        <v>739</v>
      </c>
      <c r="E749" s="1">
        <f t="shared" si="66"/>
        <v>105832559.58424003</v>
      </c>
      <c r="F749" s="1">
        <f t="shared" si="67"/>
        <v>7467466.9610710004</v>
      </c>
      <c r="G749" s="1">
        <f t="shared" si="68"/>
        <v>15702538.282702314</v>
      </c>
      <c r="H749" s="1">
        <f t="shared" si="69"/>
        <v>219024619.33644146</v>
      </c>
      <c r="I749" s="1">
        <f t="shared" si="71"/>
        <v>1972815.8355447934</v>
      </c>
    </row>
    <row r="750" spans="3:9" x14ac:dyDescent="0.3">
      <c r="C750" s="1">
        <f t="shared" si="70"/>
        <v>348022697.72494549</v>
      </c>
      <c r="D750" s="1">
        <v>740</v>
      </c>
      <c r="E750" s="1">
        <f t="shared" si="66"/>
        <v>105414763.36063373</v>
      </c>
      <c r="F750" s="1">
        <f t="shared" si="67"/>
        <v>7418138.9166901866</v>
      </c>
      <c r="G750" s="1">
        <f t="shared" si="68"/>
        <v>15643222.960295804</v>
      </c>
      <c r="H750" s="1">
        <f t="shared" si="69"/>
        <v>219546572.48732576</v>
      </c>
      <c r="I750" s="1">
        <f t="shared" si="71"/>
        <v>1977302.275054137</v>
      </c>
    </row>
    <row r="751" spans="3:9" x14ac:dyDescent="0.3">
      <c r="C751" s="1">
        <f t="shared" si="70"/>
        <v>348018228.23267108</v>
      </c>
      <c r="D751" s="1">
        <v>741</v>
      </c>
      <c r="E751" s="1">
        <f t="shared" si="66"/>
        <v>105006240.96597691</v>
      </c>
      <c r="F751" s="1">
        <f t="shared" si="67"/>
        <v>7368012.936687842</v>
      </c>
      <c r="G751" s="1">
        <f t="shared" si="68"/>
        <v>15581114.530384617</v>
      </c>
      <c r="H751" s="1">
        <f t="shared" si="69"/>
        <v>220062859.79962173</v>
      </c>
      <c r="I751" s="1">
        <f t="shared" si="71"/>
        <v>1981771.7673285073</v>
      </c>
    </row>
    <row r="752" spans="3:9" x14ac:dyDescent="0.3">
      <c r="C752" s="1">
        <f t="shared" si="70"/>
        <v>348013776.48566246</v>
      </c>
      <c r="D752" s="1">
        <v>742</v>
      </c>
      <c r="E752" s="1">
        <f t="shared" si="66"/>
        <v>104607037.62751251</v>
      </c>
      <c r="F752" s="1">
        <f t="shared" si="67"/>
        <v>7317142.2724034879</v>
      </c>
      <c r="G752" s="1">
        <f t="shared" si="68"/>
        <v>15516299.307875298</v>
      </c>
      <c r="H752" s="1">
        <f t="shared" si="69"/>
        <v>220573297.27787113</v>
      </c>
      <c r="I752" s="1">
        <f t="shared" si="71"/>
        <v>1986223.5143371886</v>
      </c>
    </row>
    <row r="753" spans="3:9" x14ac:dyDescent="0.3">
      <c r="C753" s="1">
        <f t="shared" si="70"/>
        <v>348009343.25728875</v>
      </c>
      <c r="D753" s="1">
        <v>743</v>
      </c>
      <c r="E753" s="1">
        <f t="shared" si="66"/>
        <v>104217191.07316342</v>
      </c>
      <c r="F753" s="1">
        <f t="shared" si="67"/>
        <v>7265579.5634103315</v>
      </c>
      <c r="G753" s="1">
        <f t="shared" si="68"/>
        <v>15448865.024996741</v>
      </c>
      <c r="H753" s="1">
        <f t="shared" si="69"/>
        <v>221077707.59571826</v>
      </c>
      <c r="I753" s="1">
        <f t="shared" si="71"/>
        <v>1990656.7427108672</v>
      </c>
    </row>
    <row r="754" spans="3:9" x14ac:dyDescent="0.3">
      <c r="C754" s="1">
        <f t="shared" si="70"/>
        <v>348004929.29585308</v>
      </c>
      <c r="D754" s="1">
        <v>744</v>
      </c>
      <c r="E754" s="1">
        <f t="shared" si="66"/>
        <v>103836731.71534604</v>
      </c>
      <c r="F754" s="1">
        <f t="shared" si="67"/>
        <v>7213376.7593559558</v>
      </c>
      <c r="G754" s="1">
        <f t="shared" si="68"/>
        <v>15378900.642262738</v>
      </c>
      <c r="H754" s="1">
        <f t="shared" si="69"/>
        <v>221575920.17888832</v>
      </c>
      <c r="I754" s="1">
        <f t="shared" si="71"/>
        <v>1995070.7041465805</v>
      </c>
    </row>
    <row r="755" spans="3:9" x14ac:dyDescent="0.3">
      <c r="C755" s="1">
        <f t="shared" si="70"/>
        <v>348000535.32424104</v>
      </c>
      <c r="D755" s="1">
        <v>745</v>
      </c>
      <c r="E755" s="1">
        <f t="shared" si="66"/>
        <v>103465682.8411433</v>
      </c>
      <c r="F755" s="1">
        <f t="shared" si="67"/>
        <v>7160585.0468362877</v>
      </c>
      <c r="G755" s="1">
        <f t="shared" si="68"/>
        <v>15306496.161825605</v>
      </c>
      <c r="H755" s="1">
        <f t="shared" si="69"/>
        <v>222067771.27443582</v>
      </c>
      <c r="I755" s="1">
        <f t="shared" si="71"/>
        <v>1999464.6757586556</v>
      </c>
    </row>
    <row r="756" spans="3:9" x14ac:dyDescent="0.3">
      <c r="C756" s="1">
        <f t="shared" si="70"/>
        <v>347996162.03962338</v>
      </c>
      <c r="D756" s="1">
        <v>746</v>
      </c>
      <c r="E756" s="1">
        <f t="shared" si="66"/>
        <v>103104060.80804086</v>
      </c>
      <c r="F756" s="1">
        <f t="shared" si="67"/>
        <v>7107254.7813425064</v>
      </c>
      <c r="G756" s="1">
        <f t="shared" si="68"/>
        <v>15231742.44376844</v>
      </c>
      <c r="H756" s="1">
        <f t="shared" si="69"/>
        <v>222553104.00647154</v>
      </c>
      <c r="I756" s="1">
        <f t="shared" si="71"/>
        <v>2003837.9603763202</v>
      </c>
    </row>
    <row r="757" spans="3:9" x14ac:dyDescent="0.3">
      <c r="C757" s="1">
        <f t="shared" si="70"/>
        <v>347991810.1132108</v>
      </c>
      <c r="D757" s="1">
        <v>747</v>
      </c>
      <c r="E757" s="1">
        <f t="shared" si="66"/>
        <v>102751875.24445139</v>
      </c>
      <c r="F757" s="1">
        <f t="shared" si="67"/>
        <v>7053435.4242944242</v>
      </c>
      <c r="G757" s="1">
        <f t="shared" si="68"/>
        <v>15154731.025849974</v>
      </c>
      <c r="H757" s="1">
        <f t="shared" si="69"/>
        <v>223031768.41861504</v>
      </c>
      <c r="I757" s="1">
        <f t="shared" si="71"/>
        <v>2008189.8867888255</v>
      </c>
    </row>
    <row r="758" spans="3:9" x14ac:dyDescent="0.3">
      <c r="C758" s="1">
        <f t="shared" si="70"/>
        <v>347987480.19006056</v>
      </c>
      <c r="D758" s="1">
        <v>748</v>
      </c>
      <c r="E758" s="1">
        <f t="shared" si="66"/>
        <v>102409129.25427501</v>
      </c>
      <c r="F758" s="1">
        <f t="shared" si="67"/>
        <v>6999175.4851491107</v>
      </c>
      <c r="G758" s="1">
        <f t="shared" si="68"/>
        <v>15075553.947181078</v>
      </c>
      <c r="H758" s="1">
        <f t="shared" si="69"/>
        <v>223503621.50345537</v>
      </c>
      <c r="I758" s="1">
        <f t="shared" si="71"/>
        <v>2012519.8099390683</v>
      </c>
    </row>
    <row r="759" spans="3:9" x14ac:dyDescent="0.3">
      <c r="C759" s="1">
        <f t="shared" si="70"/>
        <v>347983172.88893282</v>
      </c>
      <c r="D759" s="1">
        <v>749</v>
      </c>
      <c r="E759" s="1">
        <f t="shared" si="66"/>
        <v>102075819.62476982</v>
      </c>
      <c r="F759" s="1">
        <f t="shared" si="67"/>
        <v>6944522.4685502555</v>
      </c>
      <c r="G759" s="1">
        <f t="shared" si="68"/>
        <v>14994303.576275965</v>
      </c>
      <c r="H759" s="1">
        <f t="shared" si="69"/>
        <v>223968527.21933678</v>
      </c>
      <c r="I759" s="1">
        <f t="shared" si="71"/>
        <v>2016827.1110668343</v>
      </c>
    </row>
    <row r="760" spans="3:9" x14ac:dyDescent="0.3">
      <c r="C760" s="1">
        <f t="shared" si="70"/>
        <v>347978888.80219674</v>
      </c>
      <c r="D760" s="1">
        <v>750</v>
      </c>
      <c r="E760" s="1">
        <f t="shared" si="66"/>
        <v>101751937.03703399</v>
      </c>
      <c r="F760" s="1">
        <f t="shared" si="67"/>
        <v>6889522.8264620472</v>
      </c>
      <c r="G760" s="1">
        <f t="shared" si="68"/>
        <v>14911072.443884496</v>
      </c>
      <c r="H760" s="1">
        <f t="shared" si="69"/>
        <v>224426356.49481621</v>
      </c>
      <c r="I760" s="1">
        <f t="shared" si="71"/>
        <v>2021111.1978029131</v>
      </c>
    </row>
    <row r="761" spans="3:9" x14ac:dyDescent="0.3">
      <c r="C761" s="1">
        <f t="shared" si="70"/>
        <v>347974628.49578416</v>
      </c>
      <c r="D761" s="1">
        <v>751</v>
      </c>
      <c r="E761" s="1">
        <f t="shared" si="66"/>
        <v>101437466.27842991</v>
      </c>
      <c r="F761" s="1">
        <f t="shared" si="67"/>
        <v>6834221.9152112165</v>
      </c>
      <c r="G761" s="1">
        <f t="shared" si="68"/>
        <v>14825953.080974786</v>
      </c>
      <c r="H761" s="1">
        <f t="shared" si="69"/>
        <v>224876987.22116828</v>
      </c>
      <c r="I761" s="1">
        <f t="shared" si="71"/>
        <v>2025371.5042154517</v>
      </c>
    </row>
    <row r="762" spans="3:9" x14ac:dyDescent="0.3">
      <c r="C762" s="1">
        <f t="shared" si="70"/>
        <v>347970392.50918961</v>
      </c>
      <c r="D762" s="1">
        <v>752</v>
      </c>
      <c r="E762" s="1">
        <f t="shared" si="66"/>
        <v>101132386.45631132</v>
      </c>
      <c r="F762" s="1">
        <f t="shared" si="67"/>
        <v>6778663.9573424486</v>
      </c>
      <c r="G762" s="1">
        <f t="shared" si="68"/>
        <v>14739037.862197911</v>
      </c>
      <c r="H762" s="1">
        <f t="shared" si="69"/>
        <v>225320304.23333797</v>
      </c>
      <c r="I762" s="1">
        <f t="shared" si="71"/>
        <v>2029607.4908100159</v>
      </c>
    </row>
    <row r="763" spans="3:9" x14ac:dyDescent="0.3">
      <c r="C763" s="1">
        <f t="shared" si="70"/>
        <v>347966181.35551471</v>
      </c>
      <c r="D763" s="1">
        <v>753</v>
      </c>
      <c r="E763" s="1">
        <f t="shared" si="66"/>
        <v>100836671.21244565</v>
      </c>
      <c r="F763" s="1">
        <f t="shared" si="67"/>
        <v>6722892.0081755705</v>
      </c>
      <c r="G763" s="1">
        <f t="shared" si="68"/>
        <v>14650418.85512921</v>
      </c>
      <c r="H763" s="1">
        <f t="shared" si="69"/>
        <v>225756199.27976429</v>
      </c>
      <c r="I763" s="1">
        <f t="shared" si="71"/>
        <v>2033818.6444849297</v>
      </c>
    </row>
    <row r="764" spans="3:9" x14ac:dyDescent="0.3">
      <c r="C764" s="1">
        <f t="shared" si="70"/>
        <v>347961995.52155614</v>
      </c>
      <c r="D764" s="1">
        <v>754</v>
      </c>
      <c r="E764" s="1">
        <f t="shared" si="66"/>
        <v>100550288.93755639</v>
      </c>
      <c r="F764" s="1">
        <f t="shared" si="67"/>
        <v>6666947.9269378018</v>
      </c>
      <c r="G764" s="1">
        <f t="shared" si="68"/>
        <v>14560187.675543597</v>
      </c>
      <c r="H764" s="1">
        <f t="shared" si="69"/>
        <v>226184570.98151833</v>
      </c>
      <c r="I764" s="1">
        <f t="shared" si="71"/>
        <v>2038004.4784435381</v>
      </c>
    </row>
    <row r="765" spans="3:9" x14ac:dyDescent="0.3">
      <c r="C765" s="1">
        <f t="shared" si="70"/>
        <v>347957835.46793455</v>
      </c>
      <c r="D765" s="1">
        <v>755</v>
      </c>
      <c r="E765" s="1">
        <f t="shared" si="66"/>
        <v>100273202.98544244</v>
      </c>
      <c r="F765" s="1">
        <f t="shared" si="67"/>
        <v>6610872.3523309464</v>
      </c>
      <c r="G765" s="1">
        <f t="shared" si="68"/>
        <v>14468435.348945728</v>
      </c>
      <c r="H765" s="1">
        <f t="shared" si="69"/>
        <v>226605324.78121543</v>
      </c>
      <c r="I765" s="1">
        <f t="shared" si="71"/>
        <v>2042164.5320651219</v>
      </c>
    </row>
    <row r="766" spans="3:9" x14ac:dyDescent="0.3">
      <c r="C766" s="1">
        <f t="shared" si="70"/>
        <v>347953701.6292634</v>
      </c>
      <c r="D766" s="1">
        <v>756</v>
      </c>
      <c r="E766" s="1">
        <f t="shared" si="66"/>
        <v>100005371.88616511</v>
      </c>
      <c r="F766" s="1">
        <f t="shared" si="67"/>
        <v>6554704.6823815787</v>
      </c>
      <c r="G766" s="1">
        <f t="shared" si="68"/>
        <v>14375252.178540042</v>
      </c>
      <c r="H766" s="1">
        <f t="shared" si="69"/>
        <v>227018372.8821767</v>
      </c>
      <c r="I766" s="1">
        <f t="shared" si="71"/>
        <v>2046298.3707362493</v>
      </c>
    </row>
    <row r="767" spans="3:9" x14ac:dyDescent="0.3">
      <c r="C767" s="1">
        <f t="shared" si="70"/>
        <v>347949594.41435528</v>
      </c>
      <c r="D767" s="1">
        <v>757</v>
      </c>
      <c r="E767" s="1">
        <f t="shared" si="66"/>
        <v>99746749.557826087</v>
      </c>
      <c r="F767" s="1">
        <f t="shared" si="67"/>
        <v>6498483.0584121505</v>
      </c>
      <c r="G767" s="1">
        <f t="shared" si="68"/>
        <v>14280727.619790683</v>
      </c>
      <c r="H767" s="1">
        <f t="shared" si="69"/>
        <v>227423634.17832634</v>
      </c>
      <c r="I767" s="1">
        <f t="shared" si="71"/>
        <v>2050405.5856444035</v>
      </c>
    </row>
    <row r="768" spans="3:9" x14ac:dyDescent="0.3">
      <c r="C768" s="1">
        <f t="shared" si="70"/>
        <v>347945514.20646387</v>
      </c>
      <c r="D768" s="1">
        <v>758</v>
      </c>
      <c r="E768" s="1">
        <f t="shared" si="66"/>
        <v>99497285.516493171</v>
      </c>
      <c r="F768" s="1">
        <f t="shared" si="67"/>
        <v>6442244.3529623281</v>
      </c>
      <c r="G768" s="1">
        <f t="shared" si="68"/>
        <v>14184950.161687428</v>
      </c>
      <c r="H768" s="1">
        <f t="shared" si="69"/>
        <v>227821034.17532095</v>
      </c>
      <c r="I768" s="1">
        <f t="shared" si="71"/>
        <v>2054485.7935357722</v>
      </c>
    </row>
    <row r="769" spans="3:9" x14ac:dyDescent="0.3">
      <c r="C769" s="1">
        <f t="shared" si="70"/>
        <v>347941461.36356056</v>
      </c>
      <c r="D769" s="1">
        <v>759</v>
      </c>
      <c r="E769" s="1">
        <f t="shared" si="66"/>
        <v>99256925.083863094</v>
      </c>
      <c r="F769" s="1">
        <f t="shared" si="67"/>
        <v>6386024.1614827961</v>
      </c>
      <c r="G769" s="1">
        <f t="shared" si="68"/>
        <v>14088007.214801034</v>
      </c>
      <c r="H769" s="1">
        <f t="shared" si="69"/>
        <v>228210504.90341362</v>
      </c>
      <c r="I769" s="1">
        <f t="shared" si="71"/>
        <v>2058538.6364391115</v>
      </c>
    </row>
    <row r="770" spans="3:9" x14ac:dyDescent="0.3">
      <c r="C770" s="1">
        <f t="shared" si="70"/>
        <v>347937436.218642</v>
      </c>
      <c r="D770" s="1">
        <v>760</v>
      </c>
      <c r="E770" s="1">
        <f t="shared" si="66"/>
        <v>99025609.592283234</v>
      </c>
      <c r="F770" s="1">
        <f t="shared" si="67"/>
        <v>6329856.7976181693</v>
      </c>
      <c r="G770" s="1">
        <f t="shared" si="68"/>
        <v>13989985.006179988</v>
      </c>
      <c r="H770" s="1">
        <f t="shared" si="69"/>
        <v>228591984.82256064</v>
      </c>
      <c r="I770" s="1">
        <f t="shared" si="71"/>
        <v>2062563.7813576262</v>
      </c>
    </row>
    <row r="771" spans="3:9" x14ac:dyDescent="0.3">
      <c r="C771" s="1">
        <f t="shared" si="70"/>
        <v>347933439.08006883</v>
      </c>
      <c r="D771" s="1">
        <v>761</v>
      </c>
      <c r="E771" s="1">
        <f t="shared" si="66"/>
        <v>98803276.586785927</v>
      </c>
      <c r="F771" s="1">
        <f t="shared" si="67"/>
        <v>6273775.2918914165</v>
      </c>
      <c r="G771" s="1">
        <f t="shared" si="68"/>
        <v>13890968.481110821</v>
      </c>
      <c r="H771" s="1">
        <f t="shared" si="69"/>
        <v>228965418.72028068</v>
      </c>
      <c r="I771" s="1">
        <f t="shared" si="71"/>
        <v>2066560.9199308206</v>
      </c>
    </row>
    <row r="772" spans="3:9" x14ac:dyDescent="0.3">
      <c r="C772" s="1">
        <f t="shared" si="70"/>
        <v>347929470.23193139</v>
      </c>
      <c r="D772" s="1">
        <v>762</v>
      </c>
      <c r="E772" s="1">
        <f t="shared" si="66"/>
        <v>98589860.023820072</v>
      </c>
      <c r="F772" s="1">
        <f t="shared" si="67"/>
        <v>6217811.3935992867</v>
      </c>
      <c r="G772" s="1">
        <f t="shared" si="68"/>
        <v>13791041.211735647</v>
      </c>
      <c r="H772" s="1">
        <f t="shared" si="69"/>
        <v>229330757.60277638</v>
      </c>
      <c r="I772" s="1">
        <f t="shared" si="71"/>
        <v>2070529.7680682808</v>
      </c>
    </row>
    <row r="773" spans="3:9" x14ac:dyDescent="0.3">
      <c r="C773" s="1">
        <f t="shared" si="70"/>
        <v>347925529.93444228</v>
      </c>
      <c r="D773" s="1">
        <v>763</v>
      </c>
      <c r="E773" s="1">
        <f t="shared" si="66"/>
        <v>98385290.466394946</v>
      </c>
      <c r="F773" s="1">
        <f t="shared" si="67"/>
        <v>6161995.5757265836</v>
      </c>
      <c r="G773" s="1">
        <f t="shared" si="68"/>
        <v>13690285.312493932</v>
      </c>
      <c r="H773" s="1">
        <f t="shared" si="69"/>
        <v>229687958.57982683</v>
      </c>
      <c r="I773" s="1">
        <f t="shared" si="71"/>
        <v>2074470.0655573481</v>
      </c>
    </row>
    <row r="774" spans="3:9" x14ac:dyDescent="0.3">
      <c r="C774" s="1">
        <f t="shared" si="70"/>
        <v>347921618.424353</v>
      </c>
      <c r="D774" s="1">
        <v>764</v>
      </c>
      <c r="E774" s="1">
        <f t="shared" si="66"/>
        <v>98189495.275380835</v>
      </c>
      <c r="F774" s="1">
        <f t="shared" si="67"/>
        <v>6106357.0426865835</v>
      </c>
      <c r="G774" s="1">
        <f t="shared" si="68"/>
        <v>13588781.362330308</v>
      </c>
      <c r="H774" s="1">
        <f t="shared" si="69"/>
        <v>230036984.74395528</v>
      </c>
      <c r="I774" s="1">
        <f t="shared" si="71"/>
        <v>2078381.5756466321</v>
      </c>
    </row>
    <row r="775" spans="3:9" x14ac:dyDescent="0.3">
      <c r="C775" s="1">
        <f t="shared" si="70"/>
        <v>347917735.91539234</v>
      </c>
      <c r="D775" s="1">
        <v>765</v>
      </c>
      <c r="E775" s="1">
        <f t="shared" si="66"/>
        <v>98002398.796738878</v>
      </c>
      <c r="F775" s="1">
        <f t="shared" si="67"/>
        <v>6050923.7406954682</v>
      </c>
      <c r="G775" s="1">
        <f t="shared" si="68"/>
        <v>13486608.333586989</v>
      </c>
      <c r="H775" s="1">
        <f t="shared" si="69"/>
        <v>230377805.04437101</v>
      </c>
      <c r="I775" s="1">
        <f t="shared" si="71"/>
        <v>2082264.084607298</v>
      </c>
    </row>
    <row r="776" spans="3:9" x14ac:dyDescent="0.3">
      <c r="C776" s="1">
        <f t="shared" si="70"/>
        <v>347913882.59872562</v>
      </c>
      <c r="D776" s="1">
        <v>766</v>
      </c>
      <c r="E776" s="1">
        <f t="shared" si="66"/>
        <v>97823922.544480473</v>
      </c>
      <c r="F776" s="1">
        <f t="shared" si="67"/>
        <v>5995722.3705901653</v>
      </c>
      <c r="G776" s="1">
        <f t="shared" si="68"/>
        <v>13383843.527477676</v>
      </c>
      <c r="H776" s="1">
        <f t="shared" si="69"/>
        <v>230710394.15617728</v>
      </c>
      <c r="I776" s="1">
        <f t="shared" si="71"/>
        <v>2086117.4012740371</v>
      </c>
    </row>
    <row r="777" spans="3:9" x14ac:dyDescent="0.3">
      <c r="C777" s="1">
        <f t="shared" si="70"/>
        <v>347910058.64343202</v>
      </c>
      <c r="D777" s="1">
        <v>767</v>
      </c>
      <c r="E777" s="1">
        <f t="shared" si="66"/>
        <v>97653985.3791821</v>
      </c>
      <c r="F777" s="1">
        <f t="shared" si="67"/>
        <v>5940778.4029014213</v>
      </c>
      <c r="G777" s="1">
        <f t="shared" si="68"/>
        <v>13280562.516020017</v>
      </c>
      <c r="H777" s="1">
        <f t="shared" si="69"/>
        <v>231034732.34532848</v>
      </c>
      <c r="I777" s="1">
        <f t="shared" si="71"/>
        <v>2089941.3565676021</v>
      </c>
    </row>
    <row r="778" spans="3:9" x14ac:dyDescent="0.3">
      <c r="C778" s="1">
        <f t="shared" si="70"/>
        <v>347906264.19699889</v>
      </c>
      <c r="D778" s="1">
        <v>768</v>
      </c>
      <c r="E778" s="1">
        <f t="shared" si="66"/>
        <v>97492503.681906939</v>
      </c>
      <c r="F778" s="1">
        <f t="shared" si="67"/>
        <v>5886116.0949971769</v>
      </c>
      <c r="G778" s="1">
        <f t="shared" si="68"/>
        <v>13176839.09028564</v>
      </c>
      <c r="H778" s="1">
        <f t="shared" si="69"/>
        <v>231350805.32980913</v>
      </c>
      <c r="I778" s="1">
        <f t="shared" si="71"/>
        <v>2093735.8030007507</v>
      </c>
    </row>
    <row r="779" spans="3:9" x14ac:dyDescent="0.3">
      <c r="C779" s="1">
        <f t="shared" si="70"/>
        <v>347902499.38583022</v>
      </c>
      <c r="D779" s="1">
        <v>769</v>
      </c>
      <c r="E779" s="1">
        <f t="shared" ref="E779:E842" si="72">E778+MU*N-(beta*G778*E778/N)+omega*H778-MU*E778</f>
        <v>97339391.523407966</v>
      </c>
      <c r="F779" s="1">
        <f t="shared" ref="F779:F842" si="73">(beta*G778*E778/N)+F778-sigma*F778-MU*F778</f>
        <v>5831758.5101152752</v>
      </c>
      <c r="G779" s="1">
        <f t="shared" ref="G779:G842" si="74">G778+sigma*F778-gamma*G778-(MU+alpha)*G778</f>
        <v>13072745.214810466</v>
      </c>
      <c r="H779" s="1">
        <f t="shared" ref="H779:H842" si="75">H778+gamma*G778-omega*H778-MU*H778</f>
        <v>231658604.13749653</v>
      </c>
      <c r="I779" s="1">
        <f t="shared" si="71"/>
        <v>2097500.6141694039</v>
      </c>
    </row>
    <row r="780" spans="3:9" x14ac:dyDescent="0.3">
      <c r="C780" s="1">
        <f t="shared" ref="C780:C843" si="76">SUM(E780:H780)</f>
        <v>347898764.31576884</v>
      </c>
      <c r="D780" s="1">
        <v>770</v>
      </c>
      <c r="E780" s="1">
        <f t="shared" si="72"/>
        <v>97194560.828509986</v>
      </c>
      <c r="F780" s="1">
        <f t="shared" si="73"/>
        <v>5777727.5381091302</v>
      </c>
      <c r="G780" s="1">
        <f t="shared" si="74"/>
        <v>12968350.987993384</v>
      </c>
      <c r="H780" s="1">
        <f t="shared" si="75"/>
        <v>231958124.96115637</v>
      </c>
      <c r="I780" s="1">
        <f t="shared" ref="I780:I843" si="77">I779+alpha*G779</f>
        <v>2101235.6842307784</v>
      </c>
    </row>
    <row r="781" spans="3:9" x14ac:dyDescent="0.3">
      <c r="C781" s="1">
        <f t="shared" si="76"/>
        <v>347895059.07262945</v>
      </c>
      <c r="D781" s="1">
        <v>771</v>
      </c>
      <c r="E781" s="1">
        <f t="shared" si="72"/>
        <v>97057921.535589233</v>
      </c>
      <c r="F781" s="1">
        <f t="shared" si="73"/>
        <v>5724043.9177351668</v>
      </c>
      <c r="G781" s="1">
        <f t="shared" si="74"/>
        <v>12863724.608298592</v>
      </c>
      <c r="H781" s="1">
        <f t="shared" si="75"/>
        <v>232249369.01100644</v>
      </c>
      <c r="I781" s="1">
        <f t="shared" si="77"/>
        <v>2104940.9273702051</v>
      </c>
    </row>
    <row r="782" spans="3:9" x14ac:dyDescent="0.3">
      <c r="C782" s="1">
        <f t="shared" si="76"/>
        <v>347891383.72274137</v>
      </c>
      <c r="D782" s="1">
        <v>772</v>
      </c>
      <c r="E782" s="1">
        <f t="shared" si="72"/>
        <v>96929381.7510892</v>
      </c>
      <c r="F782" s="1">
        <f t="shared" si="73"/>
        <v>5670727.2603164734</v>
      </c>
      <c r="G782" s="1">
        <f t="shared" si="74"/>
        <v>12758932.346065631</v>
      </c>
      <c r="H782" s="1">
        <f t="shared" si="75"/>
        <v>232532342.36527008</v>
      </c>
      <c r="I782" s="1">
        <f t="shared" si="77"/>
        <v>2108616.2772582904</v>
      </c>
    </row>
    <row r="783" spans="3:9" x14ac:dyDescent="0.3">
      <c r="C783" s="1">
        <f t="shared" si="76"/>
        <v>347887738.31349963</v>
      </c>
      <c r="D783" s="1">
        <v>773</v>
      </c>
      <c r="E783" s="1">
        <f t="shared" si="72"/>
        <v>96808847.89903</v>
      </c>
      <c r="F783" s="1">
        <f t="shared" si="73"/>
        <v>5617796.0746231712</v>
      </c>
      <c r="G783" s="1">
        <f t="shared" si="74"/>
        <v>12654038.520721564</v>
      </c>
      <c r="H783" s="1">
        <f t="shared" si="75"/>
        <v>232807055.81912491</v>
      </c>
      <c r="I783" s="1">
        <f t="shared" si="77"/>
        <v>2112261.6865000236</v>
      </c>
    </row>
    <row r="784" spans="3:9" x14ac:dyDescent="0.3">
      <c r="C784" s="1">
        <f t="shared" si="76"/>
        <v>347884122.87392229</v>
      </c>
      <c r="D784" s="1">
        <v>774</v>
      </c>
      <c r="E784" s="1">
        <f t="shared" si="72"/>
        <v>96696224.865486339</v>
      </c>
      <c r="F784" s="1">
        <f t="shared" si="73"/>
        <v>5565267.7928163912</v>
      </c>
      <c r="G784" s="1">
        <f t="shared" si="74"/>
        <v>12549105.4831817</v>
      </c>
      <c r="H784" s="1">
        <f t="shared" si="75"/>
        <v>233073524.73243788</v>
      </c>
      <c r="I784" s="1">
        <f t="shared" si="77"/>
        <v>2115877.1260773726</v>
      </c>
    </row>
    <row r="785" spans="3:9" x14ac:dyDescent="0.3">
      <c r="C785" s="1">
        <f t="shared" si="76"/>
        <v>347880537.41521287</v>
      </c>
      <c r="D785" s="1">
        <v>775</v>
      </c>
      <c r="E785" s="1">
        <f t="shared" si="72"/>
        <v>96591416.138025045</v>
      </c>
      <c r="F785" s="1">
        <f t="shared" si="73"/>
        <v>5513158.7973094247</v>
      </c>
      <c r="G785" s="1">
        <f t="shared" si="74"/>
        <v>12444193.603218725</v>
      </c>
      <c r="H785" s="1">
        <f t="shared" si="75"/>
        <v>233331768.87665966</v>
      </c>
      <c r="I785" s="1">
        <f t="shared" si="77"/>
        <v>2119462.5847868533</v>
      </c>
    </row>
    <row r="786" spans="3:9" x14ac:dyDescent="0.3">
      <c r="C786" s="1">
        <f t="shared" si="76"/>
        <v>347876981.93132615</v>
      </c>
      <c r="D786" s="1">
        <v>776</v>
      </c>
      <c r="E786" s="1">
        <f t="shared" si="72"/>
        <v>96494323.940108567</v>
      </c>
      <c r="F786" s="1">
        <f t="shared" si="73"/>
        <v>5461484.4484064355</v>
      </c>
      <c r="G786" s="1">
        <f t="shared" si="74"/>
        <v>12339361.261574958</v>
      </c>
      <c r="H786" s="1">
        <f t="shared" si="75"/>
        <v>233581812.28123623</v>
      </c>
      <c r="I786" s="1">
        <f t="shared" si="77"/>
        <v>2123018.0686734873</v>
      </c>
    </row>
    <row r="787" spans="3:9" x14ac:dyDescent="0.3">
      <c r="C787" s="1">
        <f t="shared" si="76"/>
        <v>347873456.39953715</v>
      </c>
      <c r="D787" s="1">
        <v>777</v>
      </c>
      <c r="E787" s="1">
        <f t="shared" si="72"/>
        <v>96404849.360484675</v>
      </c>
      <c r="F787" s="1">
        <f t="shared" si="73"/>
        <v>5410259.1125861946</v>
      </c>
      <c r="G787" s="1">
        <f t="shared" si="74"/>
        <v>12234664.846588643</v>
      </c>
      <c r="H787" s="1">
        <f t="shared" si="75"/>
        <v>233823683.07987764</v>
      </c>
      <c r="I787" s="1">
        <f t="shared" si="77"/>
        <v>2126543.6004625089</v>
      </c>
    </row>
    <row r="788" spans="3:9" x14ac:dyDescent="0.3">
      <c r="C788" s="1">
        <f t="shared" si="76"/>
        <v>347869960.78100955</v>
      </c>
      <c r="D788" s="1">
        <v>778</v>
      </c>
      <c r="E788" s="1">
        <f t="shared" si="72"/>
        <v>96322892.477595016</v>
      </c>
      <c r="F788" s="1">
        <f t="shared" si="73"/>
        <v>5359496.1913053477</v>
      </c>
      <c r="G788" s="1">
        <f t="shared" si="74"/>
        <v>12130158.755102742</v>
      </c>
      <c r="H788" s="1">
        <f t="shared" si="75"/>
        <v>234057413.35700646</v>
      </c>
      <c r="I788" s="1">
        <f t="shared" si="77"/>
        <v>2130039.2189901057</v>
      </c>
    </row>
    <row r="789" spans="3:9" x14ac:dyDescent="0.3">
      <c r="C789" s="1">
        <f t="shared" si="76"/>
        <v>347866495.02136528</v>
      </c>
      <c r="D789" s="1">
        <v>779</v>
      </c>
      <c r="E789" s="1">
        <f t="shared" si="72"/>
        <v>96248352.479047433</v>
      </c>
      <c r="F789" s="1">
        <f t="shared" si="73"/>
        <v>5309208.1502029011</v>
      </c>
      <c r="G789" s="1">
        <f t="shared" si="74"/>
        <v>12025895.39742328</v>
      </c>
      <c r="H789" s="1">
        <f t="shared" si="75"/>
        <v>234283038.99469167</v>
      </c>
      <c r="I789" s="1">
        <f t="shared" si="77"/>
        <v>2133504.9786344208</v>
      </c>
    </row>
    <row r="790" spans="3:9" x14ac:dyDescent="0.3">
      <c r="C790" s="1">
        <f t="shared" si="76"/>
        <v>347863059.05125177</v>
      </c>
      <c r="D790" s="1">
        <v>780</v>
      </c>
      <c r="E790" s="1">
        <f t="shared" si="72"/>
        <v>96181127.776207075</v>
      </c>
      <c r="F790" s="1">
        <f t="shared" si="73"/>
        <v>5259406.5485947421</v>
      </c>
      <c r="G790" s="1">
        <f t="shared" si="74"/>
        <v>11921925.206094196</v>
      </c>
      <c r="H790" s="1">
        <f t="shared" si="75"/>
        <v>234500599.52035573</v>
      </c>
      <c r="I790" s="1">
        <f t="shared" si="77"/>
        <v>2136940.9487479702</v>
      </c>
    </row>
    <row r="791" spans="3:9" x14ac:dyDescent="0.3">
      <c r="C791" s="1">
        <f t="shared" si="76"/>
        <v>347859652.78690714</v>
      </c>
      <c r="D791" s="1">
        <v>781</v>
      </c>
      <c r="E791" s="1">
        <f t="shared" si="72"/>
        <v>96121116.113971084</v>
      </c>
      <c r="F791" s="1">
        <f t="shared" si="73"/>
        <v>5210102.0691541033</v>
      </c>
      <c r="G791" s="1">
        <f t="shared" si="74"/>
        <v>11818296.648256402</v>
      </c>
      <c r="H791" s="1">
        <f t="shared" si="75"/>
        <v>234710137.95552555</v>
      </c>
      <c r="I791" s="1">
        <f t="shared" si="77"/>
        <v>2140347.2130925683</v>
      </c>
    </row>
    <row r="792" spans="3:9" x14ac:dyDescent="0.3">
      <c r="C792" s="1">
        <f t="shared" si="76"/>
        <v>347856276.13072193</v>
      </c>
      <c r="D792" s="1">
        <v>782</v>
      </c>
      <c r="E792" s="1">
        <f t="shared" si="72"/>
        <v>96068214.675800249</v>
      </c>
      <c r="F792" s="1">
        <f t="shared" si="73"/>
        <v>5161304.5476809097</v>
      </c>
      <c r="G792" s="1">
        <f t="shared" si="74"/>
        <v>11715056.241360603</v>
      </c>
      <c r="H792" s="1">
        <f t="shared" si="75"/>
        <v>234911700.66588014</v>
      </c>
      <c r="I792" s="1">
        <f t="shared" si="77"/>
        <v>2143723.8692777846</v>
      </c>
    </row>
    <row r="793" spans="3:9" x14ac:dyDescent="0.3">
      <c r="C793" s="1">
        <f t="shared" si="76"/>
        <v>347852928.9717958</v>
      </c>
      <c r="D793" s="1">
        <v>783</v>
      </c>
      <c r="E793" s="1">
        <f t="shared" si="72"/>
        <v>96022320.184088677</v>
      </c>
      <c r="F793" s="1">
        <f t="shared" si="73"/>
        <v>5113023.002869823</v>
      </c>
      <c r="G793" s="1">
        <f t="shared" si="74"/>
        <v>11612248.572006017</v>
      </c>
      <c r="H793" s="1">
        <f t="shared" si="75"/>
        <v>235105337.21283126</v>
      </c>
      <c r="I793" s="1">
        <f t="shared" si="77"/>
        <v>2147071.0282038874</v>
      </c>
    </row>
    <row r="794" spans="3:9" x14ac:dyDescent="0.3">
      <c r="C794" s="1">
        <f t="shared" si="76"/>
        <v>347849611.18648946</v>
      </c>
      <c r="D794" s="1">
        <v>784</v>
      </c>
      <c r="E794" s="1">
        <f t="shared" si="72"/>
        <v>95983328.995959222</v>
      </c>
      <c r="F794" s="1">
        <f t="shared" si="73"/>
        <v>5065265.6659935554</v>
      </c>
      <c r="G794" s="1">
        <f t="shared" si="74"/>
        <v>11509916.317680703</v>
      </c>
      <c r="H794" s="1">
        <f t="shared" si="75"/>
        <v>235291100.20685601</v>
      </c>
      <c r="I794" s="1">
        <f t="shared" si="77"/>
        <v>2150388.8135101749</v>
      </c>
    </row>
    <row r="795" spans="3:9" x14ac:dyDescent="0.3">
      <c r="C795" s="1">
        <f t="shared" si="76"/>
        <v>347846322.63897014</v>
      </c>
      <c r="D795" s="1">
        <v>785</v>
      </c>
      <c r="E795" s="1">
        <f t="shared" si="72"/>
        <v>95951137.194578454</v>
      </c>
      <c r="F795" s="1">
        <f t="shared" si="73"/>
        <v>5018040.0104246223</v>
      </c>
      <c r="G795" s="1">
        <f t="shared" si="74"/>
        <v>11408100.271183252</v>
      </c>
      <c r="H795" s="1">
        <f t="shared" si="75"/>
        <v>235469045.16278383</v>
      </c>
      <c r="I795" s="1">
        <f t="shared" si="77"/>
        <v>2153677.3610295122</v>
      </c>
    </row>
    <row r="796" spans="3:9" x14ac:dyDescent="0.3">
      <c r="C796" s="1">
        <f t="shared" si="76"/>
        <v>347843063.18174982</v>
      </c>
      <c r="D796" s="1">
        <v>786</v>
      </c>
      <c r="E796" s="1">
        <f t="shared" si="72"/>
        <v>95925640.676090091</v>
      </c>
      <c r="F796" s="1">
        <f t="shared" si="73"/>
        <v>4971352.7809250718</v>
      </c>
      <c r="G796" s="1">
        <f t="shared" si="74"/>
        <v>11306839.367510486</v>
      </c>
      <c r="H796" s="1">
        <f t="shared" si="75"/>
        <v>235639230.3572242</v>
      </c>
      <c r="I796" s="1">
        <f t="shared" si="77"/>
        <v>2156936.8182498505</v>
      </c>
    </row>
    <row r="797" spans="3:9" x14ac:dyDescent="0.3">
      <c r="C797" s="1">
        <f t="shared" si="76"/>
        <v>347839832.65621626</v>
      </c>
      <c r="D797" s="1">
        <v>787</v>
      </c>
      <c r="E797" s="1">
        <f t="shared" si="72"/>
        <v>95906735.232270122</v>
      </c>
      <c r="F797" s="1">
        <f t="shared" si="73"/>
        <v>4925210.022639907</v>
      </c>
      <c r="G797" s="1">
        <f t="shared" si="74"/>
        <v>11206170.713001173</v>
      </c>
      <c r="H797" s="1">
        <f t="shared" si="75"/>
        <v>235801716.68830508</v>
      </c>
      <c r="I797" s="1">
        <f t="shared" si="77"/>
        <v>2160167.3437834252</v>
      </c>
    </row>
    <row r="798" spans="3:9" x14ac:dyDescent="0.3">
      <c r="C798" s="1">
        <f t="shared" si="76"/>
        <v>347836630.89315546</v>
      </c>
      <c r="D798" s="1">
        <v>788</v>
      </c>
      <c r="E798" s="1">
        <f t="shared" si="72"/>
        <v>95894316.629010603</v>
      </c>
      <c r="F798" s="1">
        <f t="shared" si="73"/>
        <v>4879617.109735894</v>
      </c>
      <c r="G798" s="1">
        <f t="shared" si="74"/>
        <v>11106129.616531648</v>
      </c>
      <c r="H798" s="1">
        <f t="shared" si="75"/>
        <v>235956567.53787729</v>
      </c>
      <c r="I798" s="1">
        <f t="shared" si="77"/>
        <v>2163369.1068442827</v>
      </c>
    </row>
    <row r="799" spans="3:9" x14ac:dyDescent="0.3">
      <c r="C799" s="1">
        <f t="shared" si="76"/>
        <v>347833457.713265</v>
      </c>
      <c r="D799" s="1">
        <v>789</v>
      </c>
      <c r="E799" s="1">
        <f t="shared" si="72"/>
        <v>95888280.680742249</v>
      </c>
      <c r="F799" s="1">
        <f t="shared" si="73"/>
        <v>4834578.7736331243</v>
      </c>
      <c r="G799" s="1">
        <f t="shared" si="74"/>
        <v>11006749.622565508</v>
      </c>
      <c r="H799" s="1">
        <f t="shared" si="75"/>
        <v>236103848.63632414</v>
      </c>
      <c r="I799" s="1">
        <f t="shared" si="77"/>
        <v>2166542.2867347202</v>
      </c>
    </row>
    <row r="800" spans="3:9" x14ac:dyDescent="0.3">
      <c r="C800" s="1">
        <f t="shared" si="76"/>
        <v>347830312.92765856</v>
      </c>
      <c r="D800" s="1">
        <v>790</v>
      </c>
      <c r="E800" s="1">
        <f t="shared" si="72"/>
        <v>95888523.32090804</v>
      </c>
      <c r="F800" s="1">
        <f t="shared" si="73"/>
        <v>4790099.1307821972</v>
      </c>
      <c r="G800" s="1">
        <f t="shared" si="74"/>
        <v>10908062.545866257</v>
      </c>
      <c r="H800" s="1">
        <f t="shared" si="75"/>
        <v>236243627.93010208</v>
      </c>
      <c r="I800" s="1">
        <f t="shared" si="77"/>
        <v>2169687.0723411674</v>
      </c>
    </row>
    <row r="801" spans="3:9" x14ac:dyDescent="0.3">
      <c r="C801" s="1">
        <f t="shared" si="76"/>
        <v>347827196.33835971</v>
      </c>
      <c r="D801" s="1">
        <v>791</v>
      </c>
      <c r="E801" s="1">
        <f t="shared" si="72"/>
        <v>95894940.668602496</v>
      </c>
      <c r="F801" s="1">
        <f t="shared" si="73"/>
        <v>4746181.7099450789</v>
      </c>
      <c r="G801" s="1">
        <f t="shared" si="74"/>
        <v>10810098.507688735</v>
      </c>
      <c r="H801" s="1">
        <f t="shared" si="75"/>
        <v>236375975.45212343</v>
      </c>
      <c r="I801" s="1">
        <f t="shared" si="77"/>
        <v>2172803.6616399861</v>
      </c>
    </row>
    <row r="802" spans="3:9" x14ac:dyDescent="0.3">
      <c r="C802" s="1">
        <f t="shared" si="76"/>
        <v>347824107.7387861</v>
      </c>
      <c r="D802" s="1">
        <v>792</v>
      </c>
      <c r="E802" s="1">
        <f t="shared" si="72"/>
        <v>95907429.091492057</v>
      </c>
      <c r="F802" s="1">
        <f t="shared" si="73"/>
        <v>4702829.478942655</v>
      </c>
      <c r="G802" s="1">
        <f t="shared" si="74"/>
        <v>10712885.973272353</v>
      </c>
      <c r="H802" s="1">
        <f t="shared" si="75"/>
        <v>236500963.19507906</v>
      </c>
      <c r="I802" s="1">
        <f t="shared" si="77"/>
        <v>2175892.2612136113</v>
      </c>
    </row>
    <row r="803" spans="3:9" x14ac:dyDescent="0.3">
      <c r="C803" s="1">
        <f t="shared" si="76"/>
        <v>347821046.91422236</v>
      </c>
      <c r="D803" s="1">
        <v>793</v>
      </c>
      <c r="E803" s="1">
        <f t="shared" si="72"/>
        <v>95925885.265133083</v>
      </c>
      <c r="F803" s="1">
        <f t="shared" si="73"/>
        <v>4660044.8708366789</v>
      </c>
      <c r="G803" s="1">
        <f t="shared" si="74"/>
        <v>10616451.790466629</v>
      </c>
      <c r="H803" s="1">
        <f t="shared" si="75"/>
        <v>236618664.98778594</v>
      </c>
      <c r="I803" s="1">
        <f t="shared" si="77"/>
        <v>2178953.0857774033</v>
      </c>
    </row>
    <row r="804" spans="3:9" x14ac:dyDescent="0.3">
      <c r="C804" s="1">
        <f t="shared" si="76"/>
        <v>347818013.64228219</v>
      </c>
      <c r="D804" s="1">
        <v>794</v>
      </c>
      <c r="E804" s="1">
        <f t="shared" si="72"/>
        <v>95950206.228804663</v>
      </c>
      <c r="F804" s="1">
        <f t="shared" si="73"/>
        <v>4617829.809518246</v>
      </c>
      <c r="G804" s="1">
        <f t="shared" si="74"/>
        <v>10520821.229326976</v>
      </c>
      <c r="H804" s="1">
        <f t="shared" si="75"/>
        <v>236729156.3746323</v>
      </c>
      <c r="I804" s="1">
        <f t="shared" si="77"/>
        <v>2181986.3577175369</v>
      </c>
    </row>
    <row r="805" spans="3:9" x14ac:dyDescent="0.3">
      <c r="C805" s="1">
        <f t="shared" si="76"/>
        <v>347815007.69335949</v>
      </c>
      <c r="D805" s="1">
        <v>795</v>
      </c>
      <c r="E805" s="1">
        <f t="shared" si="72"/>
        <v>95980289.437972888</v>
      </c>
      <c r="F805" s="1">
        <f t="shared" si="73"/>
        <v>4576185.7346790945</v>
      </c>
      <c r="G805" s="1">
        <f t="shared" si="74"/>
        <v>10426018.022526421</v>
      </c>
      <c r="H805" s="1">
        <f t="shared" si="75"/>
        <v>236832514.4981811</v>
      </c>
      <c r="I805" s="1">
        <f t="shared" si="77"/>
        <v>2184992.3066402017</v>
      </c>
    </row>
    <row r="806" spans="3:9" x14ac:dyDescent="0.3">
      <c r="C806" s="1">
        <f t="shared" si="76"/>
        <v>347812028.83106738</v>
      </c>
      <c r="D806" s="1">
        <v>796</v>
      </c>
      <c r="E806" s="1">
        <f t="shared" si="72"/>
        <v>96016032.813503519</v>
      </c>
      <c r="F806" s="1">
        <f t="shared" si="73"/>
        <v>4535113.6261459226</v>
      </c>
      <c r="G806" s="1">
        <f t="shared" si="74"/>
        <v>10332064.406436538</v>
      </c>
      <c r="H806" s="1">
        <f t="shared" si="75"/>
        <v>236928817.98498139</v>
      </c>
      <c r="I806" s="1">
        <f t="shared" si="77"/>
        <v>2187971.1689323522</v>
      </c>
    </row>
    <row r="807" spans="3:9" x14ac:dyDescent="0.3">
      <c r="C807" s="1">
        <f t="shared" si="76"/>
        <v>347809076.81266552</v>
      </c>
      <c r="D807" s="1">
        <v>797</v>
      </c>
      <c r="E807" s="1">
        <f t="shared" si="72"/>
        <v>96057334.787738591</v>
      </c>
      <c r="F807" s="1">
        <f t="shared" si="73"/>
        <v>4494614.0275615919</v>
      </c>
      <c r="G807" s="1">
        <f t="shared" si="74"/>
        <v>10238981.162738649</v>
      </c>
      <c r="H807" s="1">
        <f t="shared" si="75"/>
        <v>237018146.83462667</v>
      </c>
      <c r="I807" s="1">
        <f t="shared" si="77"/>
        <v>2190923.1873341911</v>
      </c>
    </row>
    <row r="808" spans="3:9" x14ac:dyDescent="0.3">
      <c r="C808" s="1">
        <f t="shared" si="76"/>
        <v>347806151.38947618</v>
      </c>
      <c r="D808" s="1">
        <v>798</v>
      </c>
      <c r="E808" s="1">
        <f t="shared" si="72"/>
        <v>96104094.347552404</v>
      </c>
      <c r="F808" s="1">
        <f t="shared" si="73"/>
        <v>4454687.0694004679</v>
      </c>
      <c r="G808" s="1">
        <f t="shared" si="74"/>
        <v>10146787.660433905</v>
      </c>
      <c r="H808" s="1">
        <f t="shared" si="75"/>
        <v>237100582.31208938</v>
      </c>
      <c r="I808" s="1">
        <f t="shared" si="77"/>
        <v>2193848.6105235452</v>
      </c>
    </row>
    <row r="809" spans="3:9" x14ac:dyDescent="0.3">
      <c r="C809" s="1">
        <f t="shared" si="76"/>
        <v>347803252.30728751</v>
      </c>
      <c r="D809" s="1">
        <v>799</v>
      </c>
      <c r="E809" s="1">
        <f t="shared" si="72"/>
        <v>96156211.074499995</v>
      </c>
      <c r="F809" s="1">
        <f t="shared" si="73"/>
        <v>4415332.491308311</v>
      </c>
      <c r="G809" s="1">
        <f t="shared" si="74"/>
        <v>10055501.898128569</v>
      </c>
      <c r="H809" s="1">
        <f t="shared" si="75"/>
        <v>237176206.84335062</v>
      </c>
      <c r="I809" s="1">
        <f t="shared" si="77"/>
        <v>2196747.6927122404</v>
      </c>
    </row>
    <row r="810" spans="3:9" x14ac:dyDescent="0.3">
      <c r="C810" s="1">
        <f t="shared" si="76"/>
        <v>347800379.30674517</v>
      </c>
      <c r="D810" s="1">
        <v>800</v>
      </c>
      <c r="E810" s="1">
        <f t="shared" si="72"/>
        <v>96213585.182170689</v>
      </c>
      <c r="F810" s="1">
        <f t="shared" si="73"/>
        <v>4376549.6637600744</v>
      </c>
      <c r="G810" s="1">
        <f t="shared" si="74"/>
        <v>9965140.546478251</v>
      </c>
      <c r="H810" s="1">
        <f t="shared" si="75"/>
        <v>237245103.91433614</v>
      </c>
      <c r="I810" s="1">
        <f t="shared" si="77"/>
        <v>2199620.693254563</v>
      </c>
    </row>
    <row r="811" spans="3:9" x14ac:dyDescent="0.3">
      <c r="C811" s="1">
        <f t="shared" si="76"/>
        <v>347797532.12373185</v>
      </c>
      <c r="D811" s="1">
        <v>801</v>
      </c>
      <c r="E811" s="1">
        <f t="shared" si="72"/>
        <v>96276117.550857082</v>
      </c>
      <c r="F811" s="1">
        <f t="shared" si="73"/>
        <v>4338337.6090316279</v>
      </c>
      <c r="G811" s="1">
        <f t="shared" si="74"/>
        <v>9875718.9906822518</v>
      </c>
      <c r="H811" s="1">
        <f t="shared" si="75"/>
        <v>237307357.97316092</v>
      </c>
      <c r="I811" s="1">
        <f t="shared" si="77"/>
        <v>2202467.8762678425</v>
      </c>
    </row>
    <row r="812" spans="3:9" x14ac:dyDescent="0.3">
      <c r="C812" s="1">
        <f t="shared" si="76"/>
        <v>347794710.48973453</v>
      </c>
      <c r="D812" s="1">
        <v>802</v>
      </c>
      <c r="E812" s="1">
        <f t="shared" si="72"/>
        <v>96343709.759647891</v>
      </c>
      <c r="F812" s="1">
        <f t="shared" si="73"/>
        <v>4300695.0214839391</v>
      </c>
      <c r="G812" s="1">
        <f t="shared" si="74"/>
        <v>9787251.372926414</v>
      </c>
      <c r="H812" s="1">
        <f t="shared" si="75"/>
        <v>237363054.33567631</v>
      </c>
      <c r="I812" s="1">
        <f t="shared" si="77"/>
        <v>2205289.5102651804</v>
      </c>
    </row>
    <row r="813" spans="3:9" x14ac:dyDescent="0.3">
      <c r="C813" s="1">
        <f t="shared" si="76"/>
        <v>347791914.13219941</v>
      </c>
      <c r="D813" s="1">
        <v>803</v>
      </c>
      <c r="E813" s="1">
        <f t="shared" si="72"/>
        <v>96416264.116051227</v>
      </c>
      <c r="F813" s="1">
        <f t="shared" si="73"/>
        <v>4263620.2871604813</v>
      </c>
      <c r="G813" s="1">
        <f t="shared" si="74"/>
        <v>9699750.6346799675</v>
      </c>
      <c r="H813" s="1">
        <f t="shared" si="75"/>
        <v>237412279.09430775</v>
      </c>
      <c r="I813" s="1">
        <f t="shared" si="77"/>
        <v>2208085.8678003023</v>
      </c>
    </row>
    <row r="814" spans="3:9" x14ac:dyDescent="0.3">
      <c r="C814" s="1">
        <f t="shared" si="76"/>
        <v>347789142.77487522</v>
      </c>
      <c r="D814" s="1">
        <v>804</v>
      </c>
      <c r="E814" s="1">
        <f t="shared" si="72"/>
        <v>96493683.683252677</v>
      </c>
      <c r="F814" s="1">
        <f t="shared" si="73"/>
        <v>4227111.5027007014</v>
      </c>
      <c r="G814" s="1">
        <f t="shared" si="74"/>
        <v>9613228.5587587021</v>
      </c>
      <c r="H814" s="1">
        <f t="shared" si="75"/>
        <v>237455119.03016314</v>
      </c>
      <c r="I814" s="1">
        <f t="shared" si="77"/>
        <v>2210857.2251244965</v>
      </c>
    </row>
    <row r="815" spans="3:9" x14ac:dyDescent="0.3">
      <c r="C815" s="1">
        <f t="shared" si="76"/>
        <v>347786396.13814414</v>
      </c>
      <c r="D815" s="1">
        <v>805</v>
      </c>
      <c r="E815" s="1">
        <f t="shared" si="72"/>
        <v>96575872.305109993</v>
      </c>
      <c r="F815" s="1">
        <f t="shared" si="73"/>
        <v>4191166.4935742789</v>
      </c>
      <c r="G815" s="1">
        <f t="shared" si="74"/>
        <v>9527695.8110735361</v>
      </c>
      <c r="H815" s="1">
        <f t="shared" si="75"/>
        <v>237491661.52838632</v>
      </c>
      <c r="I815" s="1">
        <f t="shared" si="77"/>
        <v>2213603.8618555702</v>
      </c>
    </row>
    <row r="816" spans="3:9" x14ac:dyDescent="0.3">
      <c r="C816" s="1">
        <f t="shared" si="76"/>
        <v>347783673.93934095</v>
      </c>
      <c r="D816" s="1">
        <v>806</v>
      </c>
      <c r="E816" s="1">
        <f t="shared" si="72"/>
        <v>96662734.62898393</v>
      </c>
      <c r="F816" s="1">
        <f t="shared" si="73"/>
        <v>4155782.8316425462</v>
      </c>
      <c r="G816" s="1">
        <f t="shared" si="74"/>
        <v>9443161.981990017</v>
      </c>
      <c r="H816" s="1">
        <f t="shared" si="75"/>
        <v>237521994.49672449</v>
      </c>
      <c r="I816" s="1">
        <f t="shared" si="77"/>
        <v>2216326.0606587343</v>
      </c>
    </row>
    <row r="817" spans="3:9" x14ac:dyDescent="0.3">
      <c r="C817" s="1">
        <f t="shared" si="76"/>
        <v>347780975.89306045</v>
      </c>
      <c r="D817" s="1">
        <v>807</v>
      </c>
      <c r="E817" s="1">
        <f t="shared" si="72"/>
        <v>96754176.126502305</v>
      </c>
      <c r="F817" s="1">
        <f t="shared" si="73"/>
        <v>4120957.8520550057</v>
      </c>
      <c r="G817" s="1">
        <f t="shared" si="74"/>
        <v>9359635.627230525</v>
      </c>
      <c r="H817" s="1">
        <f t="shared" si="75"/>
        <v>237546206.2872726</v>
      </c>
      <c r="I817" s="1">
        <f t="shared" si="77"/>
        <v>2219024.1069393028</v>
      </c>
    </row>
    <row r="818" spans="3:9" x14ac:dyDescent="0.3">
      <c r="C818" s="1">
        <f t="shared" si="76"/>
        <v>347778301.71145266</v>
      </c>
      <c r="D818" s="1">
        <v>808</v>
      </c>
      <c r="E818" s="1">
        <f t="shared" si="72"/>
        <v>96850103.112351701</v>
      </c>
      <c r="F818" s="1">
        <f t="shared" si="73"/>
        <v>4086688.6694901777</v>
      </c>
      <c r="G818" s="1">
        <f t="shared" si="74"/>
        <v>9277124.3082569931</v>
      </c>
      <c r="H818" s="1">
        <f t="shared" si="75"/>
        <v>237564385.62135378</v>
      </c>
      <c r="I818" s="1">
        <f t="shared" si="77"/>
        <v>2221698.2885470828</v>
      </c>
    </row>
    <row r="819" spans="3:9" x14ac:dyDescent="0.3">
      <c r="C819" s="1">
        <f t="shared" si="76"/>
        <v>347775651.10450745</v>
      </c>
      <c r="D819" s="1">
        <v>809</v>
      </c>
      <c r="E819" s="1">
        <f t="shared" si="72"/>
        <v>96950422.761188582</v>
      </c>
      <c r="F819" s="1">
        <f t="shared" si="73"/>
        <v>4052972.1937512504</v>
      </c>
      <c r="G819" s="1">
        <f t="shared" si="74"/>
        <v>9195634.6320777312</v>
      </c>
      <c r="H819" s="1">
        <f t="shared" si="75"/>
        <v>237576621.51748988</v>
      </c>
      <c r="I819" s="1">
        <f t="shared" si="77"/>
        <v>2224348.895492299</v>
      </c>
    </row>
    <row r="820" spans="3:9" x14ac:dyDescent="0.3">
      <c r="C820" s="1">
        <f t="shared" si="76"/>
        <v>347773023.78032684</v>
      </c>
      <c r="D820" s="1">
        <v>810</v>
      </c>
      <c r="E820" s="1">
        <f t="shared" si="72"/>
        <v>97055043.122758895</v>
      </c>
      <c r="F820" s="1">
        <f t="shared" si="73"/>
        <v>4019805.1447280287</v>
      </c>
      <c r="G820" s="1">
        <f t="shared" si="74"/>
        <v>9115172.290427478</v>
      </c>
      <c r="H820" s="1">
        <f t="shared" si="75"/>
        <v>237583003.22241244</v>
      </c>
      <c r="I820" s="1">
        <f t="shared" si="77"/>
        <v>2226976.2196728927</v>
      </c>
    </row>
    <row r="821" spans="3:9" x14ac:dyDescent="0.3">
      <c r="C821" s="1">
        <f t="shared" si="76"/>
        <v>347770419.44538671</v>
      </c>
      <c r="D821" s="1">
        <v>811</v>
      </c>
      <c r="E821" s="1">
        <f t="shared" si="72"/>
        <v>97163873.135312736</v>
      </c>
      <c r="F821" s="1">
        <f t="shared" si="73"/>
        <v>3987184.0667375852</v>
      </c>
      <c r="G821" s="1">
        <f t="shared" si="74"/>
        <v>9035742.098275112</v>
      </c>
      <c r="H821" s="1">
        <f t="shared" si="75"/>
        <v>237583620.14506128</v>
      </c>
      <c r="I821" s="1">
        <f t="shared" si="77"/>
        <v>2229580.5546130147</v>
      </c>
    </row>
    <row r="822" spans="3:9" x14ac:dyDescent="0.3">
      <c r="C822" s="1">
        <f t="shared" si="76"/>
        <v>347767837.80478722</v>
      </c>
      <c r="D822" s="1">
        <v>812</v>
      </c>
      <c r="E822" s="1">
        <f t="shared" si="72"/>
        <v>97276822.637397692</v>
      </c>
      <c r="F822" s="1">
        <f t="shared" si="73"/>
        <v>3955105.3422568324</v>
      </c>
      <c r="G822" s="1">
        <f t="shared" si="74"/>
        <v>8957348.0316184647</v>
      </c>
      <c r="H822" s="1">
        <f t="shared" si="75"/>
        <v>237578561.79351425</v>
      </c>
      <c r="I822" s="1">
        <f t="shared" si="77"/>
        <v>2232162.1952125221</v>
      </c>
    </row>
    <row r="823" spans="3:9" x14ac:dyDescent="0.3">
      <c r="C823" s="1">
        <f t="shared" si="76"/>
        <v>347765278.56249249</v>
      </c>
      <c r="D823" s="1">
        <v>813</v>
      </c>
      <c r="E823" s="1">
        <f t="shared" si="72"/>
        <v>97393802.378111899</v>
      </c>
      <c r="F823" s="1">
        <f t="shared" si="73"/>
        <v>3923565.2050608727</v>
      </c>
      <c r="G823" s="1">
        <f t="shared" si="74"/>
        <v>8879993.2645305172</v>
      </c>
      <c r="H823" s="1">
        <f t="shared" si="75"/>
        <v>237567917.71478921</v>
      </c>
      <c r="I823" s="1">
        <f t="shared" si="77"/>
        <v>2234721.4375072704</v>
      </c>
    </row>
    <row r="824" spans="3:9" x14ac:dyDescent="0.3">
      <c r="C824" s="1">
        <f t="shared" si="76"/>
        <v>347762741.42155981</v>
      </c>
      <c r="D824" s="1">
        <v>814</v>
      </c>
      <c r="E824" s="1">
        <f t="shared" si="72"/>
        <v>97514724.025895298</v>
      </c>
      <c r="F824" s="1">
        <f t="shared" si="73"/>
        <v>3892559.7527815541</v>
      </c>
      <c r="G824" s="1">
        <f t="shared" si="74"/>
        <v>8803680.2054257374</v>
      </c>
      <c r="H824" s="1">
        <f t="shared" si="75"/>
        <v>237551777.4374572</v>
      </c>
      <c r="I824" s="1">
        <f t="shared" si="77"/>
        <v>2237258.5784399933</v>
      </c>
    </row>
    <row r="825" spans="3:9" x14ac:dyDescent="0.3">
      <c r="C825" s="1">
        <f t="shared" si="76"/>
        <v>347760226.08435827</v>
      </c>
      <c r="D825" s="1">
        <v>815</v>
      </c>
      <c r="E825" s="1">
        <f t="shared" si="72"/>
        <v>97639500.175934419</v>
      </c>
      <c r="F825" s="1">
        <f t="shared" si="73"/>
        <v>3862084.958901125</v>
      </c>
      <c r="G825" s="1">
        <f t="shared" si="74"/>
        <v>8728410.5325197149</v>
      </c>
      <c r="H825" s="1">
        <f t="shared" si="75"/>
        <v>237530230.41700301</v>
      </c>
      <c r="I825" s="1">
        <f t="shared" si="77"/>
        <v>2239773.9156415435</v>
      </c>
    </row>
    <row r="826" spans="3:9" x14ac:dyDescent="0.3">
      <c r="C826" s="1">
        <f t="shared" si="76"/>
        <v>347757732.25277752</v>
      </c>
      <c r="D826" s="1">
        <v>816</v>
      </c>
      <c r="E826" s="1">
        <f t="shared" si="72"/>
        <v>97768044.356254011</v>
      </c>
      <c r="F826" s="1">
        <f t="shared" si="73"/>
        <v>3832136.6841962212</v>
      </c>
      <c r="G826" s="1">
        <f t="shared" si="74"/>
        <v>8654185.2284591757</v>
      </c>
      <c r="H826" s="1">
        <f t="shared" si="75"/>
        <v>237503365.98386812</v>
      </c>
      <c r="I826" s="1">
        <f t="shared" si="77"/>
        <v>2242267.7472222634</v>
      </c>
    </row>
    <row r="827" spans="3:9" x14ac:dyDescent="0.3">
      <c r="C827" s="1">
        <f t="shared" si="76"/>
        <v>347755259.62842655</v>
      </c>
      <c r="D827" s="1">
        <v>817</v>
      </c>
      <c r="E827" s="1">
        <f t="shared" si="72"/>
        <v>97900271.032565653</v>
      </c>
      <c r="F827" s="1">
        <f t="shared" si="73"/>
        <v>3802710.6876477208</v>
      </c>
      <c r="G827" s="1">
        <f t="shared" si="74"/>
        <v>8581004.6141034197</v>
      </c>
      <c r="H827" s="1">
        <f t="shared" si="75"/>
        <v>237471273.29410976</v>
      </c>
      <c r="I827" s="1">
        <f t="shared" si="77"/>
        <v>2244740.3715732517</v>
      </c>
    </row>
    <row r="828" spans="3:9" x14ac:dyDescent="0.3">
      <c r="C828" s="1">
        <f t="shared" si="76"/>
        <v>347752807.91282254</v>
      </c>
      <c r="D828" s="1">
        <v>818</v>
      </c>
      <c r="E828" s="1">
        <f t="shared" si="72"/>
        <v>98036095.611941069</v>
      </c>
      <c r="F828" s="1">
        <f t="shared" si="73"/>
        <v>3773802.6368321818</v>
      </c>
      <c r="G828" s="1">
        <f t="shared" si="74"/>
        <v>8508868.381441677</v>
      </c>
      <c r="H828" s="1">
        <f t="shared" si="75"/>
        <v>237434041.28260761</v>
      </c>
      <c r="I828" s="1">
        <f t="shared" si="77"/>
        <v>2247192.0871772813</v>
      </c>
    </row>
    <row r="829" spans="3:9" x14ac:dyDescent="0.3">
      <c r="C829" s="1">
        <f t="shared" si="76"/>
        <v>347750376.8075707</v>
      </c>
      <c r="D829" s="1">
        <v>819</v>
      </c>
      <c r="E829" s="1">
        <f t="shared" si="72"/>
        <v>98175434.445375487</v>
      </c>
      <c r="F829" s="1">
        <f t="shared" si="73"/>
        <v>3745408.1178107099</v>
      </c>
      <c r="G829" s="1">
        <f t="shared" si="74"/>
        <v>8437775.6256343126</v>
      </c>
      <c r="H829" s="1">
        <f t="shared" si="75"/>
        <v>237391758.61875018</v>
      </c>
      <c r="I829" s="1">
        <f t="shared" si="77"/>
        <v>2249623.1924291216</v>
      </c>
    </row>
    <row r="830" spans="3:9" x14ac:dyDescent="0.3">
      <c r="C830" s="1">
        <f t="shared" si="76"/>
        <v>347747966.01453477</v>
      </c>
      <c r="D830" s="1">
        <v>820</v>
      </c>
      <c r="E830" s="1">
        <f t="shared" si="72"/>
        <v>98318204.829303652</v>
      </c>
      <c r="F830" s="1">
        <f t="shared" si="73"/>
        <v>3717522.644531169</v>
      </c>
      <c r="G830" s="1">
        <f t="shared" si="74"/>
        <v>8367724.8761689244</v>
      </c>
      <c r="H830" s="1">
        <f t="shared" si="75"/>
        <v>237344513.66453102</v>
      </c>
      <c r="I830" s="1">
        <f t="shared" si="77"/>
        <v>2252033.9854650171</v>
      </c>
    </row>
    <row r="831" spans="3:9" x14ac:dyDescent="0.3">
      <c r="C831" s="1">
        <f t="shared" si="76"/>
        <v>347745575.23599875</v>
      </c>
      <c r="D831" s="1">
        <v>821</v>
      </c>
      <c r="E831" s="1">
        <f t="shared" si="72"/>
        <v>98464325.006128654</v>
      </c>
      <c r="F831" s="1">
        <f t="shared" si="73"/>
        <v>3690141.6677596364</v>
      </c>
      <c r="G831" s="1">
        <f t="shared" si="74"/>
        <v>8298714.1271252623</v>
      </c>
      <c r="H831" s="1">
        <f t="shared" si="75"/>
        <v>237292394.43498516</v>
      </c>
      <c r="I831" s="1">
        <f t="shared" si="77"/>
        <v>2254424.7640010654</v>
      </c>
    </row>
    <row r="832" spans="3:9" x14ac:dyDescent="0.3">
      <c r="C832" s="1">
        <f t="shared" si="76"/>
        <v>347743204.17481953</v>
      </c>
      <c r="D832" s="1">
        <v>822</v>
      </c>
      <c r="E832" s="1">
        <f t="shared" si="72"/>
        <v>98613714.163821384</v>
      </c>
      <c r="F832" s="1">
        <f t="shared" si="73"/>
        <v>3663260.5835569617</v>
      </c>
      <c r="G832" s="1">
        <f t="shared" si="74"/>
        <v>8230740.8665456558</v>
      </c>
      <c r="H832" s="1">
        <f t="shared" si="75"/>
        <v>237235488.56089553</v>
      </c>
      <c r="I832" s="1">
        <f t="shared" si="77"/>
        <v>2256795.8251802442</v>
      </c>
    </row>
    <row r="833" spans="3:9" x14ac:dyDescent="0.3">
      <c r="C833" s="1">
        <f t="shared" si="76"/>
        <v>347740852.53457195</v>
      </c>
      <c r="D833" s="1">
        <v>823</v>
      </c>
      <c r="E833" s="1">
        <f t="shared" si="72"/>
        <v>98766292.434646145</v>
      </c>
      <c r="F833" s="1">
        <f t="shared" si="73"/>
        <v>3636874.7413161816</v>
      </c>
      <c r="G833" s="1">
        <f t="shared" si="74"/>
        <v>8163802.1049100906</v>
      </c>
      <c r="H833" s="1">
        <f t="shared" si="75"/>
        <v>237173883.25369954</v>
      </c>
      <c r="I833" s="1">
        <f t="shared" si="77"/>
        <v>2259147.4654278285</v>
      </c>
    </row>
    <row r="834" spans="3:9" x14ac:dyDescent="0.3">
      <c r="C834" s="1">
        <f t="shared" si="76"/>
        <v>347738520.01968485</v>
      </c>
      <c r="D834" s="1">
        <v>824</v>
      </c>
      <c r="E834" s="1">
        <f t="shared" si="72"/>
        <v>98921980.893065512</v>
      </c>
      <c r="F834" s="1">
        <f t="shared" si="73"/>
        <v>3610979.4513763986</v>
      </c>
      <c r="G834" s="1">
        <f t="shared" si="74"/>
        <v>8097894.4027174208</v>
      </c>
      <c r="H834" s="1">
        <f t="shared" si="75"/>
        <v>237107665.27252552</v>
      </c>
      <c r="I834" s="1">
        <f t="shared" si="77"/>
        <v>2261479.9803149458</v>
      </c>
    </row>
    <row r="835" spans="3:9" x14ac:dyDescent="0.3">
      <c r="C835" s="1">
        <f t="shared" si="76"/>
        <v>347736206.33556974</v>
      </c>
      <c r="D835" s="1">
        <v>825</v>
      </c>
      <c r="E835" s="1">
        <f t="shared" si="72"/>
        <v>99080701.55287531</v>
      </c>
      <c r="F835" s="1">
        <f t="shared" si="73"/>
        <v>3585569.9922285504</v>
      </c>
      <c r="G835" s="1">
        <f t="shared" si="74"/>
        <v>8033013.8971763141</v>
      </c>
      <c r="H835" s="1">
        <f t="shared" si="75"/>
        <v>237036920.8932896</v>
      </c>
      <c r="I835" s="1">
        <f t="shared" si="77"/>
        <v>2263793.6644300078</v>
      </c>
    </row>
    <row r="836" spans="3:9" x14ac:dyDescent="0.3">
      <c r="C836" s="1">
        <f t="shared" si="76"/>
        <v>347733911.18874204</v>
      </c>
      <c r="D836" s="1">
        <v>826</v>
      </c>
      <c r="E836" s="1">
        <f t="shared" si="72"/>
        <v>99242377.363618568</v>
      </c>
      <c r="F836" s="1">
        <f t="shared" si="73"/>
        <v>3560641.6173282838</v>
      </c>
      <c r="G836" s="1">
        <f t="shared" si="74"/>
        <v>7969156.3280114625</v>
      </c>
      <c r="H836" s="1">
        <f t="shared" si="75"/>
        <v>236961735.87978369</v>
      </c>
      <c r="I836" s="1">
        <f t="shared" si="77"/>
        <v>2266088.8112577726</v>
      </c>
    </row>
    <row r="837" spans="3:9" x14ac:dyDescent="0.3">
      <c r="C837" s="1">
        <f t="shared" si="76"/>
        <v>347731634.28693402</v>
      </c>
      <c r="D837" s="1">
        <v>827</v>
      </c>
      <c r="E837" s="1">
        <f t="shared" si="72"/>
        <v>99406932.206324875</v>
      </c>
      <c r="F837" s="1">
        <f t="shared" si="73"/>
        <v>3536189.5615308858</v>
      </c>
      <c r="G837" s="1">
        <f t="shared" si="74"/>
        <v>7906317.062392395</v>
      </c>
      <c r="H837" s="1">
        <f t="shared" si="75"/>
        <v>236882195.45668587</v>
      </c>
      <c r="I837" s="1">
        <f t="shared" si="77"/>
        <v>2268365.713065776</v>
      </c>
    </row>
    <row r="838" spans="3:9" x14ac:dyDescent="0.3">
      <c r="C838" s="1">
        <f t="shared" si="76"/>
        <v>347729375.33920193</v>
      </c>
      <c r="D838" s="1">
        <v>828</v>
      </c>
      <c r="E838" s="1">
        <f t="shared" si="72"/>
        <v>99574290.8886199</v>
      </c>
      <c r="F838" s="1">
        <f t="shared" si="73"/>
        <v>3512209.0471629738</v>
      </c>
      <c r="G838" s="1">
        <f t="shared" si="74"/>
        <v>7844491.1189938094</v>
      </c>
      <c r="H838" s="1">
        <f t="shared" si="75"/>
        <v>236798384.28442526</v>
      </c>
      <c r="I838" s="1">
        <f t="shared" si="77"/>
        <v>2270624.6607978879</v>
      </c>
    </row>
    <row r="839" spans="3:9" x14ac:dyDescent="0.3">
      <c r="C839" s="1">
        <f t="shared" si="76"/>
        <v>347727134.05602509</v>
      </c>
      <c r="D839" s="1">
        <v>829</v>
      </c>
      <c r="E839" s="1">
        <f t="shared" si="72"/>
        <v>99744379.139247552</v>
      </c>
      <c r="F839" s="1">
        <f t="shared" si="73"/>
        <v>3488695.2897453355</v>
      </c>
      <c r="G839" s="1">
        <f t="shared" si="74"/>
        <v>7783673.1911978209</v>
      </c>
      <c r="H839" s="1">
        <f t="shared" si="75"/>
        <v>236710386.43583438</v>
      </c>
      <c r="I839" s="1">
        <f t="shared" si="77"/>
        <v>2272865.9439747431</v>
      </c>
    </row>
    <row r="840" spans="3:9" x14ac:dyDescent="0.3">
      <c r="C840" s="1">
        <f t="shared" si="76"/>
        <v>347724910.14939904</v>
      </c>
      <c r="D840" s="1">
        <v>830</v>
      </c>
      <c r="E840" s="1">
        <f t="shared" si="72"/>
        <v>99917123.602045387</v>
      </c>
      <c r="F840" s="1">
        <f t="shared" si="73"/>
        <v>3465643.5033810013</v>
      </c>
      <c r="G840" s="1">
        <f t="shared" si="74"/>
        <v>7723857.6694498248</v>
      </c>
      <c r="H840" s="1">
        <f t="shared" si="75"/>
        <v>236618285.37452284</v>
      </c>
      <c r="I840" s="1">
        <f t="shared" si="77"/>
        <v>2275089.8506007995</v>
      </c>
    </row>
    <row r="841" spans="3:9" x14ac:dyDescent="0.3">
      <c r="C841" s="1">
        <f t="shared" si="76"/>
        <v>347722703.3329221</v>
      </c>
      <c r="D841" s="1">
        <v>831</v>
      </c>
      <c r="E841" s="1">
        <f t="shared" si="72"/>
        <v>100092451.82941215</v>
      </c>
      <c r="F841" s="1">
        <f t="shared" si="73"/>
        <v>3443048.9058223017</v>
      </c>
      <c r="G841" s="1">
        <f t="shared" si="74"/>
        <v>7665038.6627808521</v>
      </c>
      <c r="H841" s="1">
        <f t="shared" si="75"/>
        <v>236522163.93490678</v>
      </c>
      <c r="I841" s="1">
        <f t="shared" si="77"/>
        <v>2277296.6670777854</v>
      </c>
    </row>
    <row r="842" spans="3:9" x14ac:dyDescent="0.3">
      <c r="C842" s="1">
        <f t="shared" si="76"/>
        <v>347720513.32187557</v>
      </c>
      <c r="D842" s="1">
        <v>832</v>
      </c>
      <c r="E842" s="1">
        <f t="shared" si="72"/>
        <v>100270292.2753043</v>
      </c>
      <c r="F842" s="1">
        <f t="shared" si="73"/>
        <v>3420906.7232303242</v>
      </c>
      <c r="G842" s="1">
        <f t="shared" si="74"/>
        <v>7607210.019510325</v>
      </c>
      <c r="H842" s="1">
        <f t="shared" si="75"/>
        <v>236422104.30383059</v>
      </c>
      <c r="I842" s="1">
        <f t="shared" si="77"/>
        <v>2279486.6781242942</v>
      </c>
    </row>
    <row r="843" spans="3:9" x14ac:dyDescent="0.3">
      <c r="C843" s="1">
        <f t="shared" si="76"/>
        <v>347718339.83329856</v>
      </c>
      <c r="D843" s="1">
        <v>833</v>
      </c>
      <c r="E843" s="1">
        <f t="shared" ref="E843:E906" si="78">E842+MU*N-(beta*G842*E842/N)+omega*H842-MU*E842</f>
        <v>100450574.287797</v>
      </c>
      <c r="F843" s="1">
        <f t="shared" ref="F843:F906" si="79">(beta*G842*E842/N)+F842-sigma*F842-MU*F842</f>
        <v>3399212.1946398229</v>
      </c>
      <c r="G843" s="1">
        <f t="shared" ref="G843:G906" si="80">G842+sigma*F842-gamma*G842-(MU+alpha)*G842</f>
        <v>7550365.3471440598</v>
      </c>
      <c r="H843" s="1">
        <f t="shared" ref="H843:H906" si="81">H842+gamma*G842-omega*H842-MU*H842</f>
        <v>236318188.00371766</v>
      </c>
      <c r="I843" s="1">
        <f t="shared" si="77"/>
        <v>2281660.1667012973</v>
      </c>
    </row>
    <row r="844" spans="3:9" x14ac:dyDescent="0.3">
      <c r="C844" s="1">
        <f t="shared" ref="C844:C907" si="82">SUM(E844:H844)</f>
        <v>347716182.58605647</v>
      </c>
      <c r="D844" s="1">
        <v>834</v>
      </c>
      <c r="E844" s="1">
        <f t="shared" si="78"/>
        <v>100633228.10124277</v>
      </c>
      <c r="F844" s="1">
        <f t="shared" si="79"/>
        <v>3377960.5761422785</v>
      </c>
      <c r="G844" s="1">
        <f t="shared" si="80"/>
        <v>7494498.0314831324</v>
      </c>
      <c r="H844" s="1">
        <f t="shared" si="81"/>
        <v>236210495.87718832</v>
      </c>
      <c r="I844" s="1">
        <f t="shared" ref="I844:I907" si="83">I843+alpha*G843</f>
        <v>2283817.4139433382</v>
      </c>
    </row>
    <row r="845" spans="3:9" x14ac:dyDescent="0.3">
      <c r="C845" s="1">
        <f t="shared" si="82"/>
        <v>347714041.30090463</v>
      </c>
      <c r="D845" s="1">
        <v>835</v>
      </c>
      <c r="E845" s="1">
        <f t="shared" si="78"/>
        <v>100818184.82806008</v>
      </c>
      <c r="F845" s="1">
        <f t="shared" si="79"/>
        <v>3357147.1447994369</v>
      </c>
      <c r="G845" s="1">
        <f t="shared" si="80"/>
        <v>7439601.254959953</v>
      </c>
      <c r="H845" s="1">
        <f t="shared" si="81"/>
        <v>236099108.07308519</v>
      </c>
      <c r="I845" s="1">
        <f t="shared" si="83"/>
        <v>2285958.6990951905</v>
      </c>
    </row>
    <row r="846" spans="3:9" x14ac:dyDescent="0.3">
      <c r="C846" s="1">
        <f t="shared" si="82"/>
        <v>347711915.70054609</v>
      </c>
      <c r="D846" s="1">
        <v>836</v>
      </c>
      <c r="E846" s="1">
        <f t="shared" si="78"/>
        <v>101005376.45018224</v>
      </c>
      <c r="F846" s="1">
        <f t="shared" si="79"/>
        <v>3336767.2022992852</v>
      </c>
      <c r="G846" s="1">
        <f t="shared" si="80"/>
        <v>7385668.0142184598</v>
      </c>
      <c r="H846" s="1">
        <f t="shared" si="81"/>
        <v>235984104.03384611</v>
      </c>
      <c r="I846" s="1">
        <f t="shared" si="83"/>
        <v>2288084.2994537507</v>
      </c>
    </row>
    <row r="847" spans="3:9" x14ac:dyDescent="0.3">
      <c r="C847" s="1">
        <f t="shared" si="82"/>
        <v>347709805.50968492</v>
      </c>
      <c r="D847" s="1">
        <v>837</v>
      </c>
      <c r="E847" s="1">
        <f t="shared" si="78"/>
        <v>101194735.81019533</v>
      </c>
      <c r="F847" s="1">
        <f t="shared" si="79"/>
        <v>3316816.078366044</v>
      </c>
      <c r="G847" s="1">
        <f t="shared" si="80"/>
        <v>7332691.136955834</v>
      </c>
      <c r="H847" s="1">
        <f t="shared" si="81"/>
        <v>235865562.4841677</v>
      </c>
      <c r="I847" s="1">
        <f t="shared" si="83"/>
        <v>2290194.4903149558</v>
      </c>
    </row>
    <row r="848" spans="3:9" x14ac:dyDescent="0.3">
      <c r="C848" s="1">
        <f t="shared" si="82"/>
        <v>347707710.45507437</v>
      </c>
      <c r="D848" s="1">
        <v>838</v>
      </c>
      <c r="E848" s="1">
        <f t="shared" si="78"/>
        <v>101386196.60219261</v>
      </c>
      <c r="F848" s="1">
        <f t="shared" si="79"/>
        <v>3297289.1339353886</v>
      </c>
      <c r="G848" s="1">
        <f t="shared" si="80"/>
        <v>7280663.2980435798</v>
      </c>
      <c r="H848" s="1">
        <f t="shared" si="81"/>
        <v>235743561.42090279</v>
      </c>
      <c r="I848" s="1">
        <f t="shared" si="83"/>
        <v>2292289.5449255146</v>
      </c>
    </row>
    <row r="849" spans="3:9" x14ac:dyDescent="0.3">
      <c r="C849" s="1">
        <f t="shared" si="82"/>
        <v>347705630.26556063</v>
      </c>
      <c r="D849" s="1">
        <v>839</v>
      </c>
      <c r="E849" s="1">
        <f t="shared" si="78"/>
        <v>101579693.36237189</v>
      </c>
      <c r="F849" s="1">
        <f t="shared" si="79"/>
        <v>3278181.7641057298</v>
      </c>
      <c r="G849" s="1">
        <f t="shared" si="80"/>
        <v>7229577.0349460812</v>
      </c>
      <c r="H849" s="1">
        <f t="shared" si="81"/>
        <v>235618178.10413691</v>
      </c>
      <c r="I849" s="1">
        <f t="shared" si="83"/>
        <v>2294369.7344392412</v>
      </c>
    </row>
    <row r="850" spans="3:9" x14ac:dyDescent="0.3">
      <c r="C850" s="1">
        <f t="shared" si="82"/>
        <v>347703564.67212206</v>
      </c>
      <c r="D850" s="1">
        <v>840</v>
      </c>
      <c r="E850" s="1">
        <f t="shared" si="78"/>
        <v>101775161.4594001</v>
      </c>
      <c r="F850" s="1">
        <f t="shared" si="79"/>
        <v>3259489.4008760145</v>
      </c>
      <c r="G850" s="1">
        <f t="shared" si="80"/>
        <v>7179424.7624550518</v>
      </c>
      <c r="H850" s="1">
        <f t="shared" si="81"/>
        <v>235489489.04939088</v>
      </c>
      <c r="I850" s="1">
        <f t="shared" si="83"/>
        <v>2296435.3278777972</v>
      </c>
    </row>
    <row r="851" spans="3:9" x14ac:dyDescent="0.3">
      <c r="C851" s="1">
        <f t="shared" si="82"/>
        <v>347701513.40790421</v>
      </c>
      <c r="D851" s="1">
        <v>841</v>
      </c>
      <c r="E851" s="1">
        <f t="shared" si="78"/>
        <v>101972537.0845689</v>
      </c>
      <c r="F851" s="1">
        <f t="shared" si="79"/>
        <v>3241207.5156801417</v>
      </c>
      <c r="G851" s="1">
        <f t="shared" si="80"/>
        <v>7130198.7867584201</v>
      </c>
      <c r="H851" s="1">
        <f t="shared" si="81"/>
        <v>235357570.02089673</v>
      </c>
      <c r="I851" s="1">
        <f t="shared" si="83"/>
        <v>2298486.5920956414</v>
      </c>
    </row>
    <row r="852" spans="3:9" x14ac:dyDescent="0.3">
      <c r="C852" s="1">
        <f t="shared" si="82"/>
        <v>347699476.20825088</v>
      </c>
      <c r="D852" s="1">
        <v>842</v>
      </c>
      <c r="E852" s="1">
        <f t="shared" si="78"/>
        <v>102171757.24176338</v>
      </c>
      <c r="F852" s="1">
        <f t="shared" si="79"/>
        <v>3223331.6217277162</v>
      </c>
      <c r="G852" s="1">
        <f t="shared" si="80"/>
        <v>7081891.3188623376</v>
      </c>
      <c r="H852" s="1">
        <f t="shared" si="81"/>
        <v>235222496.02589741</v>
      </c>
      <c r="I852" s="1">
        <f t="shared" si="83"/>
        <v>2300523.791749001</v>
      </c>
    </row>
    <row r="853" spans="3:9" x14ac:dyDescent="0.3">
      <c r="C853" s="1">
        <f t="shared" si="82"/>
        <v>347697452.81073117</v>
      </c>
      <c r="D853" s="1">
        <v>843</v>
      </c>
      <c r="E853" s="1">
        <f t="shared" si="78"/>
        <v>102372759.73726517</v>
      </c>
      <c r="F853" s="1">
        <f t="shared" si="79"/>
        <v>3205857.2761605042</v>
      </c>
      <c r="G853" s="1">
        <f t="shared" si="80"/>
        <v>7034494.4873850262</v>
      </c>
      <c r="H853" s="1">
        <f t="shared" si="81"/>
        <v>235084341.30992046</v>
      </c>
      <c r="I853" s="1">
        <f t="shared" si="83"/>
        <v>2302547.1892686761</v>
      </c>
    </row>
    <row r="854" spans="3:9" x14ac:dyDescent="0.3">
      <c r="C854" s="1">
        <f t="shared" si="82"/>
        <v>347695442.95516336</v>
      </c>
      <c r="D854" s="1">
        <v>844</v>
      </c>
      <c r="E854" s="1">
        <f t="shared" si="78"/>
        <v>102575483.1694098</v>
      </c>
      <c r="F854" s="1">
        <f t="shared" si="79"/>
        <v>3188780.0820336053</v>
      </c>
      <c r="G854" s="1">
        <f t="shared" si="80"/>
        <v>6988000.3507412011</v>
      </c>
      <c r="H854" s="1">
        <f t="shared" si="81"/>
        <v>234943179.35297874</v>
      </c>
      <c r="I854" s="1">
        <f t="shared" si="83"/>
        <v>2304557.0448365002</v>
      </c>
    </row>
    <row r="855" spans="3:9" x14ac:dyDescent="0.3">
      <c r="C855" s="1">
        <f t="shared" si="82"/>
        <v>347693446.38363457</v>
      </c>
      <c r="D855" s="1">
        <v>845</v>
      </c>
      <c r="E855" s="1">
        <f t="shared" si="78"/>
        <v>102779866.91811718</v>
      </c>
      <c r="F855" s="1">
        <f t="shared" si="79"/>
        <v>3172095.6901299991</v>
      </c>
      <c r="G855" s="1">
        <f t="shared" si="80"/>
        <v>6942400.9087357037</v>
      </c>
      <c r="H855" s="1">
        <f t="shared" si="81"/>
        <v>234799082.86665165</v>
      </c>
      <c r="I855" s="1">
        <f t="shared" si="83"/>
        <v>2306553.6163652833</v>
      </c>
    </row>
    <row r="856" spans="3:9" x14ac:dyDescent="0.3">
      <c r="C856" s="1">
        <f t="shared" si="82"/>
        <v>347691462.84051776</v>
      </c>
      <c r="D856" s="1">
        <v>846</v>
      </c>
      <c r="E856" s="1">
        <f t="shared" si="78"/>
        <v>102985851.13431333</v>
      </c>
      <c r="F856" s="1">
        <f t="shared" si="79"/>
        <v>3155799.800616778</v>
      </c>
      <c r="G856" s="1">
        <f t="shared" si="80"/>
        <v>6897688.1135849431</v>
      </c>
      <c r="H856" s="1">
        <f t="shared" si="81"/>
        <v>234652123.79200271</v>
      </c>
      <c r="I856" s="1">
        <f t="shared" si="83"/>
        <v>2308537.1594820651</v>
      </c>
    </row>
    <row r="857" spans="3:9" x14ac:dyDescent="0.3">
      <c r="C857" s="1">
        <f t="shared" si="82"/>
        <v>347689492.07248527</v>
      </c>
      <c r="D857" s="1">
        <v>847</v>
      </c>
      <c r="E857" s="1">
        <f t="shared" si="78"/>
        <v>103193376.72925994</v>
      </c>
      <c r="F857" s="1">
        <f t="shared" si="79"/>
        <v>3139888.1645510634</v>
      </c>
      <c r="G857" s="1">
        <f t="shared" si="80"/>
        <v>6853853.8803845337</v>
      </c>
      <c r="H857" s="1">
        <f t="shared" si="81"/>
        <v>234502373.29828975</v>
      </c>
      <c r="I857" s="1">
        <f t="shared" si="83"/>
        <v>2310507.9275145181</v>
      </c>
    </row>
    <row r="858" spans="3:9" x14ac:dyDescent="0.3">
      <c r="C858" s="1">
        <f t="shared" si="82"/>
        <v>347687533.82851946</v>
      </c>
      <c r="D858" s="1">
        <v>848</v>
      </c>
      <c r="E858" s="1">
        <f t="shared" si="78"/>
        <v>103402385.3638081</v>
      </c>
      <c r="F858" s="1">
        <f t="shared" si="79"/>
        <v>3124356.5852432512</v>
      </c>
      <c r="G858" s="1">
        <f t="shared" si="80"/>
        <v>6810890.0970413946</v>
      </c>
      <c r="H858" s="1">
        <f t="shared" si="81"/>
        <v>234349901.78242671</v>
      </c>
      <c r="I858" s="1">
        <f t="shared" si="83"/>
        <v>2312466.1714803423</v>
      </c>
    </row>
    <row r="859" spans="3:9" x14ac:dyDescent="0.3">
      <c r="C859" s="1">
        <f t="shared" si="82"/>
        <v>347685587.85992026</v>
      </c>
      <c r="D859" s="1">
        <v>849</v>
      </c>
      <c r="E859" s="1">
        <f t="shared" si="78"/>
        <v>103612819.43759102</v>
      </c>
      <c r="F859" s="1">
        <f t="shared" si="79"/>
        <v>3109200.9194849203</v>
      </c>
      <c r="G859" s="1">
        <f t="shared" si="80"/>
        <v>6768788.6336883185</v>
      </c>
      <c r="H859" s="1">
        <f t="shared" si="81"/>
        <v>234194778.86915603</v>
      </c>
      <c r="I859" s="1">
        <f t="shared" si="83"/>
        <v>2314412.1400794969</v>
      </c>
    </row>
    <row r="860" spans="3:9" x14ac:dyDescent="0.3">
      <c r="C860" s="1">
        <f t="shared" si="82"/>
        <v>347683653.92031068</v>
      </c>
      <c r="D860" s="1">
        <v>850</v>
      </c>
      <c r="E860" s="1">
        <f t="shared" si="78"/>
        <v>103824622.07817023</v>
      </c>
      <c r="F860" s="1">
        <f t="shared" si="79"/>
        <v>3094417.0786484415</v>
      </c>
      <c r="G860" s="1">
        <f t="shared" si="80"/>
        <v>6727541.351598802</v>
      </c>
      <c r="H860" s="1">
        <f t="shared" si="81"/>
        <v>234037073.41189319</v>
      </c>
      <c r="I860" s="1">
        <f t="shared" si="83"/>
        <v>2316346.0796891223</v>
      </c>
    </row>
    <row r="861" spans="3:9" x14ac:dyDescent="0.3">
      <c r="C861" s="1">
        <f t="shared" si="82"/>
        <v>347681731.76563877</v>
      </c>
      <c r="D861" s="1">
        <v>851</v>
      </c>
      <c r="E861" s="1">
        <f t="shared" si="78"/>
        <v>104037737.13014846</v>
      </c>
      <c r="F861" s="1">
        <f t="shared" si="79"/>
        <v>3080001.0296649956</v>
      </c>
      <c r="G861" s="1">
        <f t="shared" si="80"/>
        <v>6687140.1116196373</v>
      </c>
      <c r="H861" s="1">
        <f t="shared" si="81"/>
        <v>233876853.49420568</v>
      </c>
      <c r="I861" s="1">
        <f t="shared" si="83"/>
        <v>2318268.2343610078</v>
      </c>
    </row>
    <row r="862" spans="3:9" x14ac:dyDescent="0.3">
      <c r="C862" s="1">
        <f t="shared" si="82"/>
        <v>347679821.15417832</v>
      </c>
      <c r="D862" s="1">
        <v>852</v>
      </c>
      <c r="E862" s="1">
        <f t="shared" si="78"/>
        <v>104252109.14426211</v>
      </c>
      <c r="F862" s="1">
        <f t="shared" si="79"/>
        <v>3065948.7958874381</v>
      </c>
      <c r="G862" s="1">
        <f t="shared" si="80"/>
        <v>6647576.7821384855</v>
      </c>
      <c r="H862" s="1">
        <f t="shared" si="81"/>
        <v>233714186.43189031</v>
      </c>
      <c r="I862" s="1">
        <f t="shared" si="83"/>
        <v>2320178.8458214705</v>
      </c>
    </row>
    <row r="863" spans="3:9" x14ac:dyDescent="0.3">
      <c r="C863" s="1">
        <f t="shared" si="82"/>
        <v>347677921.84652627</v>
      </c>
      <c r="D863" s="1">
        <v>853</v>
      </c>
      <c r="E863" s="1">
        <f t="shared" si="78"/>
        <v>104467683.36646511</v>
      </c>
      <c r="F863" s="1">
        <f t="shared" si="79"/>
        <v>3052256.4578441493</v>
      </c>
      <c r="G863" s="1">
        <f t="shared" si="80"/>
        <v>6608843.2466033306</v>
      </c>
      <c r="H863" s="1">
        <f t="shared" si="81"/>
        <v>233549138.7756137</v>
      </c>
      <c r="I863" s="1">
        <f t="shared" si="83"/>
        <v>2322078.1534735099</v>
      </c>
    </row>
    <row r="864" spans="3:9" x14ac:dyDescent="0.3">
      <c r="C864" s="1">
        <f t="shared" si="82"/>
        <v>347676033.60559869</v>
      </c>
      <c r="D864" s="1">
        <v>854</v>
      </c>
      <c r="E864" s="1">
        <f t="shared" si="78"/>
        <v>104684405.72701548</v>
      </c>
      <c r="F864" s="1">
        <f t="shared" si="79"/>
        <v>3038920.1538897348</v>
      </c>
      <c r="G864" s="1">
        <f t="shared" si="80"/>
        <v>6570931.4106103703</v>
      </c>
      <c r="H864" s="1">
        <f t="shared" si="81"/>
        <v>233381776.3140831</v>
      </c>
      <c r="I864" s="1">
        <f t="shared" si="83"/>
        <v>2323966.3944011107</v>
      </c>
    </row>
    <row r="865" spans="3:9" x14ac:dyDescent="0.3">
      <c r="C865" s="1">
        <f t="shared" si="82"/>
        <v>347674156.19662422</v>
      </c>
      <c r="D865" s="1">
        <v>855</v>
      </c>
      <c r="E865" s="1">
        <f t="shared" si="78"/>
        <v>104902222.82957517</v>
      </c>
      <c r="F865" s="1">
        <f t="shared" si="79"/>
        <v>3025936.0807581767</v>
      </c>
      <c r="G865" s="1">
        <f t="shared" si="80"/>
        <v>6533833.20857656</v>
      </c>
      <c r="H865" s="1">
        <f t="shared" si="81"/>
        <v>233212164.07771432</v>
      </c>
      <c r="I865" s="1">
        <f t="shared" si="83"/>
        <v>2325843.803375571</v>
      </c>
    </row>
    <row r="866" spans="3:9" x14ac:dyDescent="0.3">
      <c r="C866" s="1">
        <f t="shared" si="82"/>
        <v>347672289.3871361</v>
      </c>
      <c r="D866" s="1">
        <v>856</v>
      </c>
      <c r="E866" s="1">
        <f t="shared" si="78"/>
        <v>105121081.94033307</v>
      </c>
      <c r="F866" s="1">
        <f t="shared" si="79"/>
        <v>3013300.4940237696</v>
      </c>
      <c r="G866" s="1">
        <f t="shared" si="80"/>
        <v>6497540.6100126663</v>
      </c>
      <c r="H866" s="1">
        <f t="shared" si="81"/>
        <v>233040366.34276658</v>
      </c>
      <c r="I866" s="1">
        <f t="shared" si="83"/>
        <v>2327710.6128637358</v>
      </c>
    </row>
    <row r="867" spans="3:9" x14ac:dyDescent="0.3">
      <c r="C867" s="1">
        <f t="shared" si="82"/>
        <v>347670432.94696182</v>
      </c>
      <c r="D867" s="1">
        <v>857</v>
      </c>
      <c r="E867" s="1">
        <f t="shared" si="78"/>
        <v>105340930.97716075</v>
      </c>
      <c r="F867" s="1">
        <f t="shared" si="79"/>
        <v>3001009.708474935</v>
      </c>
      <c r="G867" s="1">
        <f t="shared" si="80"/>
        <v>6462045.6254122965</v>
      </c>
      <c r="H867" s="1">
        <f t="shared" si="81"/>
        <v>232866446.63591382</v>
      </c>
      <c r="I867" s="1">
        <f t="shared" si="83"/>
        <v>2329567.0530380253</v>
      </c>
    </row>
    <row r="868" spans="3:9" x14ac:dyDescent="0.3">
      <c r="C868" s="1">
        <f t="shared" si="82"/>
        <v>347668586.64821166</v>
      </c>
      <c r="D868" s="1">
        <v>858</v>
      </c>
      <c r="E868" s="1">
        <f t="shared" si="78"/>
        <v>105561718.49880944</v>
      </c>
      <c r="F868" s="1">
        <f t="shared" si="79"/>
        <v>2989060.0984057528</v>
      </c>
      <c r="G868" s="1">
        <f t="shared" si="80"/>
        <v>6427340.3117720066</v>
      </c>
      <c r="H868" s="1">
        <f t="shared" si="81"/>
        <v>232690467.73922446</v>
      </c>
      <c r="I868" s="1">
        <f t="shared" si="83"/>
        <v>2331413.3517881432</v>
      </c>
    </row>
    <row r="869" spans="3:9" x14ac:dyDescent="0.3">
      <c r="C869" s="1">
        <f t="shared" si="82"/>
        <v>347666750.26526546</v>
      </c>
      <c r="D869" s="1">
        <v>859</v>
      </c>
      <c r="E869" s="1">
        <f t="shared" si="78"/>
        <v>105783393.69415681</v>
      </c>
      <c r="F869" s="1">
        <f t="shared" si="79"/>
        <v>2977448.0978298252</v>
      </c>
      <c r="G869" s="1">
        <f t="shared" si="80"/>
        <v>6393416.777757179</v>
      </c>
      <c r="H869" s="1">
        <f t="shared" si="81"/>
        <v>232512491.69552162</v>
      </c>
      <c r="I869" s="1">
        <f t="shared" si="83"/>
        <v>2333249.7347343639</v>
      </c>
    </row>
    <row r="870" spans="3:9" x14ac:dyDescent="0.3">
      <c r="C870" s="1">
        <f t="shared" si="82"/>
        <v>347664923.57475752</v>
      </c>
      <c r="D870" s="1">
        <v>860</v>
      </c>
      <c r="E870" s="1">
        <f t="shared" si="78"/>
        <v>106005906.371511</v>
      </c>
      <c r="F870" s="1">
        <f t="shared" si="79"/>
        <v>2966170.2006208594</v>
      </c>
      <c r="G870" s="1">
        <f t="shared" si="80"/>
        <v>6360267.1885279967</v>
      </c>
      <c r="H870" s="1">
        <f t="shared" si="81"/>
        <v>232332579.81409764</v>
      </c>
      <c r="I870" s="1">
        <f t="shared" si="83"/>
        <v>2335076.4252422946</v>
      </c>
    </row>
    <row r="871" spans="3:9" x14ac:dyDescent="0.3">
      <c r="C871" s="1">
        <f t="shared" si="82"/>
        <v>347663106.35556078</v>
      </c>
      <c r="D871" s="1">
        <v>861</v>
      </c>
      <c r="E871" s="1">
        <f t="shared" si="78"/>
        <v>106229206.94797948</v>
      </c>
      <c r="F871" s="1">
        <f t="shared" si="79"/>
        <v>2955222.9605841399</v>
      </c>
      <c r="G871" s="1">
        <f t="shared" si="80"/>
        <v>6327883.7702393979</v>
      </c>
      <c r="H871" s="1">
        <f t="shared" si="81"/>
        <v>232150792.67675775</v>
      </c>
      <c r="I871" s="1">
        <f t="shared" si="83"/>
        <v>2336893.6444390169</v>
      </c>
    </row>
    <row r="872" spans="3:9" x14ac:dyDescent="0.3">
      <c r="C872" s="1">
        <f t="shared" si="82"/>
        <v>347661298.38876927</v>
      </c>
      <c r="D872" s="1">
        <v>862</v>
      </c>
      <c r="E872" s="1">
        <f t="shared" si="78"/>
        <v>106453246.43890929</v>
      </c>
      <c r="F872" s="1">
        <f t="shared" si="79"/>
        <v>2944602.9914628472</v>
      </c>
      <c r="G872" s="1">
        <f t="shared" si="80"/>
        <v>6296258.8142285356</v>
      </c>
      <c r="H872" s="1">
        <f t="shared" si="81"/>
        <v>231967190.14416859</v>
      </c>
      <c r="I872" s="1">
        <f t="shared" si="83"/>
        <v>2338701.611230514</v>
      </c>
    </row>
    <row r="873" spans="3:9" x14ac:dyDescent="0.3">
      <c r="C873" s="1">
        <f t="shared" si="82"/>
        <v>347659499.45767951</v>
      </c>
      <c r="D873" s="1">
        <v>863</v>
      </c>
      <c r="E873" s="1">
        <f t="shared" si="78"/>
        <v>106677976.44740522</v>
      </c>
      <c r="F873" s="1">
        <f t="shared" si="79"/>
        <v>2934306.9668829869</v>
      </c>
      <c r="G873" s="1">
        <f t="shared" si="80"/>
        <v>6265384.6809028387</v>
      </c>
      <c r="H873" s="1">
        <f t="shared" si="81"/>
        <v>231781831.36248845</v>
      </c>
      <c r="I873" s="1">
        <f t="shared" si="83"/>
        <v>2340500.5423202934</v>
      </c>
    </row>
    <row r="874" spans="3:9" x14ac:dyDescent="0.3">
      <c r="C874" s="1">
        <f t="shared" si="82"/>
        <v>347657709.34777069</v>
      </c>
      <c r="D874" s="1">
        <v>864</v>
      </c>
      <c r="E874" s="1">
        <f t="shared" si="78"/>
        <v>106903349.15393171</v>
      </c>
      <c r="F874" s="1">
        <f t="shared" si="79"/>
        <v>2924331.6202404909</v>
      </c>
      <c r="G874" s="1">
        <f t="shared" si="80"/>
        <v>6235253.8033413757</v>
      </c>
      <c r="H874" s="1">
        <f t="shared" si="81"/>
        <v>231594774.77025709</v>
      </c>
      <c r="I874" s="1">
        <f t="shared" si="83"/>
        <v>2342290.6522291228</v>
      </c>
    </row>
    <row r="875" spans="3:9" x14ac:dyDescent="0.3">
      <c r="C875" s="1">
        <f t="shared" si="82"/>
        <v>347655927.84668398</v>
      </c>
      <c r="D875" s="1">
        <v>865</v>
      </c>
      <c r="E875" s="1">
        <f t="shared" si="78"/>
        <v>107129317.30600439</v>
      </c>
      <c r="F875" s="1">
        <f t="shared" si="79"/>
        <v>2914673.7445338801</v>
      </c>
      <c r="G875" s="1">
        <f t="shared" si="80"/>
        <v>6205858.6906218212</v>
      </c>
      <c r="H875" s="1">
        <f t="shared" si="81"/>
        <v>231406078.10552388</v>
      </c>
      <c r="I875" s="1">
        <f t="shared" si="83"/>
        <v>2344072.1533157919</v>
      </c>
    </row>
    <row r="876" spans="3:9" x14ac:dyDescent="0.3">
      <c r="C876" s="1">
        <f t="shared" si="82"/>
        <v>347654154.74420094</v>
      </c>
      <c r="D876" s="1">
        <v>866</v>
      </c>
      <c r="E876" s="1">
        <f t="shared" si="78"/>
        <v>107355834.2079761</v>
      </c>
      <c r="F876" s="1">
        <f t="shared" si="79"/>
        <v>2905330.1921456829</v>
      </c>
      <c r="G876" s="1">
        <f t="shared" si="80"/>
        <v>6177191.9308849247</v>
      </c>
      <c r="H876" s="1">
        <f t="shared" si="81"/>
        <v>231215798.41319424</v>
      </c>
      <c r="I876" s="1">
        <f t="shared" si="83"/>
        <v>2345845.2557988265</v>
      </c>
    </row>
    <row r="877" spans="3:9" x14ac:dyDescent="0.3">
      <c r="C877" s="1">
        <f t="shared" si="82"/>
        <v>347652389.83222067</v>
      </c>
      <c r="D877" s="1">
        <v>867</v>
      </c>
      <c r="E877" s="1">
        <f t="shared" si="78"/>
        <v>107582853.71092255</v>
      </c>
      <c r="F877" s="1">
        <f t="shared" si="79"/>
        <v>2896297.8745756443</v>
      </c>
      <c r="G877" s="1">
        <f t="shared" si="80"/>
        <v>6149246.1941479892</v>
      </c>
      <c r="H877" s="1">
        <f t="shared" si="81"/>
        <v>231023992.05257452</v>
      </c>
      <c r="I877" s="1">
        <f t="shared" si="83"/>
        <v>2347610.1677790792</v>
      </c>
    </row>
    <row r="878" spans="3:9" x14ac:dyDescent="0.3">
      <c r="C878" s="1">
        <f t="shared" si="82"/>
        <v>347650632.90473664</v>
      </c>
      <c r="D878" s="1">
        <v>868</v>
      </c>
      <c r="E878" s="1">
        <f t="shared" si="78"/>
        <v>107810330.20263205</v>
      </c>
      <c r="F878" s="1">
        <f t="shared" si="79"/>
        <v>2887573.7621285953</v>
      </c>
      <c r="G878" s="1">
        <f t="shared" si="80"/>
        <v>6122014.2348784683</v>
      </c>
      <c r="H878" s="1">
        <f t="shared" si="81"/>
        <v>230830714.70509756</v>
      </c>
      <c r="I878" s="1">
        <f t="shared" si="83"/>
        <v>2349367.0952631216</v>
      </c>
    </row>
    <row r="879" spans="3:9" x14ac:dyDescent="0.3">
      <c r="C879" s="1">
        <f t="shared" si="82"/>
        <v>347648883.75781238</v>
      </c>
      <c r="D879" s="1">
        <v>869</v>
      </c>
      <c r="E879" s="1">
        <f t="shared" si="78"/>
        <v>108038218.59770364</v>
      </c>
      <c r="F879" s="1">
        <f t="shared" si="79"/>
        <v>2879154.8835596908</v>
      </c>
      <c r="G879" s="1">
        <f t="shared" si="80"/>
        <v>6095488.8943384122</v>
      </c>
      <c r="H879" s="1">
        <f t="shared" si="81"/>
        <v>230636021.38221067</v>
      </c>
      <c r="I879" s="1">
        <f t="shared" si="83"/>
        <v>2351116.2421873724</v>
      </c>
    </row>
    <row r="880" spans="3:9" x14ac:dyDescent="0.3">
      <c r="C880" s="1">
        <f t="shared" si="82"/>
        <v>347647142.1895569</v>
      </c>
      <c r="D880" s="1">
        <v>870</v>
      </c>
      <c r="E880" s="1">
        <f t="shared" si="78"/>
        <v>108266474.32775752</v>
      </c>
      <c r="F880" s="1">
        <f t="shared" si="79"/>
        <v>2871038.325679577</v>
      </c>
      <c r="G880" s="1">
        <f t="shared" si="80"/>
        <v>6069663.102710099</v>
      </c>
      <c r="H880" s="1">
        <f t="shared" si="81"/>
        <v>230439966.43340969</v>
      </c>
      <c r="I880" s="1">
        <f t="shared" si="83"/>
        <v>2352857.8104428975</v>
      </c>
    </row>
    <row r="881" spans="3:9" x14ac:dyDescent="0.3">
      <c r="C881" s="1">
        <f t="shared" si="82"/>
        <v>347645408.00009894</v>
      </c>
      <c r="D881" s="1">
        <v>871</v>
      </c>
      <c r="E881" s="1">
        <f t="shared" si="78"/>
        <v>108495053.33176166</v>
      </c>
      <c r="F881" s="1">
        <f t="shared" si="79"/>
        <v>2863221.232921903</v>
      </c>
      <c r="G881" s="1">
        <f t="shared" si="80"/>
        <v>6044529.8810128281</v>
      </c>
      <c r="H881" s="1">
        <f t="shared" si="81"/>
        <v>230242603.55440259</v>
      </c>
      <c r="I881" s="1">
        <f t="shared" si="83"/>
        <v>2354591.9999008146</v>
      </c>
    </row>
    <row r="882" spans="3:9" x14ac:dyDescent="0.3">
      <c r="C882" s="1">
        <f t="shared" si="82"/>
        <v>347643680.99156153</v>
      </c>
      <c r="D882" s="1">
        <v>872</v>
      </c>
      <c r="E882" s="1">
        <f t="shared" si="78"/>
        <v>108723912.04647774</v>
      </c>
      <c r="F882" s="1">
        <f t="shared" si="79"/>
        <v>2855700.8068754561</v>
      </c>
      <c r="G882" s="1">
        <f t="shared" si="80"/>
        <v>6020082.3428204656</v>
      </c>
      <c r="H882" s="1">
        <f t="shared" si="81"/>
        <v>230043985.79538786</v>
      </c>
      <c r="I882" s="1">
        <f t="shared" si="83"/>
        <v>2356319.0084382468</v>
      </c>
    </row>
    <row r="883" spans="3:9" x14ac:dyDescent="0.3">
      <c r="C883" s="1">
        <f t="shared" si="82"/>
        <v>347641960.96803498</v>
      </c>
      <c r="D883" s="1">
        <v>873</v>
      </c>
      <c r="E883" s="1">
        <f t="shared" si="78"/>
        <v>108953007.39702997</v>
      </c>
      <c r="F883" s="1">
        <f t="shared" si="79"/>
        <v>2848474.3057830641</v>
      </c>
      <c r="G883" s="1">
        <f t="shared" si="80"/>
        <v>5996313.6957889767</v>
      </c>
      <c r="H883" s="1">
        <f t="shared" si="81"/>
        <v>229844165.56943297</v>
      </c>
      <c r="I883" s="1">
        <f t="shared" si="83"/>
        <v>2358039.0319647668</v>
      </c>
    </row>
    <row r="884" spans="3:9" x14ac:dyDescent="0.3">
      <c r="C884" s="1">
        <f t="shared" si="82"/>
        <v>347640247.73555046</v>
      </c>
      <c r="D884" s="1">
        <v>874</v>
      </c>
      <c r="E884" s="1">
        <f t="shared" si="78"/>
        <v>109182296.78759958</v>
      </c>
      <c r="F884" s="1">
        <f t="shared" si="79"/>
        <v>2841539.0440092846</v>
      </c>
      <c r="G884" s="1">
        <f t="shared" si="80"/>
        <v>5973217.2430028338</v>
      </c>
      <c r="H884" s="1">
        <f t="shared" si="81"/>
        <v>229643194.66093877</v>
      </c>
      <c r="I884" s="1">
        <f t="shared" si="83"/>
        <v>2359752.2644492779</v>
      </c>
    </row>
    <row r="885" spans="3:9" x14ac:dyDescent="0.3">
      <c r="C885" s="1">
        <f t="shared" si="82"/>
        <v>347638541.10205245</v>
      </c>
      <c r="D885" s="1">
        <v>875</v>
      </c>
      <c r="E885" s="1">
        <f t="shared" si="78"/>
        <v>109411738.09224787</v>
      </c>
      <c r="F885" s="1">
        <f t="shared" si="79"/>
        <v>2834892.3914787802</v>
      </c>
      <c r="G885" s="1">
        <f t="shared" si="80"/>
        <v>5950786.3841488147</v>
      </c>
      <c r="H885" s="1">
        <f t="shared" si="81"/>
        <v>229441124.23417699</v>
      </c>
      <c r="I885" s="1">
        <f t="shared" si="83"/>
        <v>2361458.8979472788</v>
      </c>
    </row>
    <row r="886" spans="3:9" x14ac:dyDescent="0.3">
      <c r="C886" s="1">
        <f t="shared" si="82"/>
        <v>347636840.87737125</v>
      </c>
      <c r="D886" s="1">
        <v>876</v>
      </c>
      <c r="E886" s="1">
        <f t="shared" si="78"/>
        <v>109641289.64587039</v>
      </c>
      <c r="F886" s="1">
        <f t="shared" si="79"/>
        <v>2828531.7730871616</v>
      </c>
      <c r="G886" s="1">
        <f t="shared" si="80"/>
        <v>5929014.6165253967</v>
      </c>
      <c r="H886" s="1">
        <f t="shared" si="81"/>
        <v>229238004.84188831</v>
      </c>
      <c r="I886" s="1">
        <f t="shared" si="83"/>
        <v>2363159.1226284644</v>
      </c>
    </row>
    <row r="887" spans="3:9" x14ac:dyDescent="0.3">
      <c r="C887" s="1">
        <f t="shared" si="82"/>
        <v>347635146.87319511</v>
      </c>
      <c r="D887" s="1">
        <v>877</v>
      </c>
      <c r="E887" s="1">
        <f t="shared" si="78"/>
        <v>109870910.23528466</v>
      </c>
      <c r="F887" s="1">
        <f t="shared" si="79"/>
        <v>2822454.6680859714</v>
      </c>
      <c r="G887" s="1">
        <f t="shared" si="80"/>
        <v>5907895.5358955981</v>
      </c>
      <c r="H887" s="1">
        <f t="shared" si="81"/>
        <v>229033886.43392888</v>
      </c>
      <c r="I887" s="1">
        <f t="shared" si="83"/>
        <v>2364853.1268046144</v>
      </c>
    </row>
    <row r="888" spans="3:9" x14ac:dyDescent="0.3">
      <c r="C888" s="1">
        <f t="shared" si="82"/>
        <v>347633458.90304196</v>
      </c>
      <c r="D888" s="1">
        <v>878</v>
      </c>
      <c r="E888" s="1">
        <f t="shared" si="78"/>
        <v>110100559.09045374</v>
      </c>
      <c r="F888" s="1">
        <f t="shared" si="79"/>
        <v>2816658.6094433782</v>
      </c>
      <c r="G888" s="1">
        <f t="shared" si="80"/>
        <v>5887422.8371907948</v>
      </c>
      <c r="H888" s="1">
        <f t="shared" si="81"/>
        <v>228828818.36595407</v>
      </c>
      <c r="I888" s="1">
        <f t="shared" si="83"/>
        <v>2366541.0969577273</v>
      </c>
    </row>
    <row r="889" spans="3:9" x14ac:dyDescent="0.3">
      <c r="C889" s="1">
        <f t="shared" si="82"/>
        <v>347631776.78223133</v>
      </c>
      <c r="D889" s="1">
        <v>879</v>
      </c>
      <c r="E889" s="1">
        <f t="shared" si="78"/>
        <v>110330195.87584776</v>
      </c>
      <c r="F889" s="1">
        <f t="shared" si="79"/>
        <v>2811141.1831820458</v>
      </c>
      <c r="G889" s="1">
        <f t="shared" si="80"/>
        <v>5867590.3150727376</v>
      </c>
      <c r="H889" s="1">
        <f t="shared" si="81"/>
        <v>228622849.40812883</v>
      </c>
      <c r="I889" s="1">
        <f t="shared" si="83"/>
        <v>2368223.2177683534</v>
      </c>
    </row>
    <row r="890" spans="3:9" x14ac:dyDescent="0.3">
      <c r="C890" s="1">
        <f t="shared" si="82"/>
        <v>347630100.32785565</v>
      </c>
      <c r="D890" s="1">
        <v>880</v>
      </c>
      <c r="E890" s="1">
        <f t="shared" si="78"/>
        <v>110559780.68194525</v>
      </c>
      <c r="F890" s="1">
        <f t="shared" si="79"/>
        <v>2805900.027695551</v>
      </c>
      <c r="G890" s="1">
        <f t="shared" si="80"/>
        <v>5848391.8643606706</v>
      </c>
      <c r="H890" s="1">
        <f t="shared" si="81"/>
        <v>228416027.75385416</v>
      </c>
      <c r="I890" s="1">
        <f t="shared" si="83"/>
        <v>2369899.6721440884</v>
      </c>
    </row>
    <row r="891" spans="3:9" x14ac:dyDescent="0.3">
      <c r="C891" s="1">
        <f t="shared" si="82"/>
        <v>347628429.35875154</v>
      </c>
      <c r="D891" s="1">
        <v>881</v>
      </c>
      <c r="E891" s="1">
        <f t="shared" si="78"/>
        <v>110789274.01687628</v>
      </c>
      <c r="F891" s="1">
        <f t="shared" si="79"/>
        <v>2800932.8330446286</v>
      </c>
      <c r="G891" s="1">
        <f t="shared" si="80"/>
        <v>5829821.4803301701</v>
      </c>
      <c r="H891" s="1">
        <f t="shared" si="81"/>
        <v>228208401.02850044</v>
      </c>
      <c r="I891" s="1">
        <f t="shared" si="83"/>
        <v>2371570.6412481917</v>
      </c>
    </row>
    <row r="892" spans="3:9" x14ac:dyDescent="0.3">
      <c r="C892" s="1">
        <f t="shared" si="82"/>
        <v>347626763.69547147</v>
      </c>
      <c r="D892" s="1">
        <v>882</v>
      </c>
      <c r="E892" s="1">
        <f t="shared" si="78"/>
        <v>111018636.798209</v>
      </c>
      <c r="F892" s="1">
        <f t="shared" si="79"/>
        <v>2796237.3402344389</v>
      </c>
      <c r="G892" s="1">
        <f t="shared" si="80"/>
        <v>5811873.2588900113</v>
      </c>
      <c r="H892" s="1">
        <f t="shared" si="81"/>
        <v>228000016.29813799</v>
      </c>
      <c r="I892" s="1">
        <f t="shared" si="83"/>
        <v>2373236.3045282862</v>
      </c>
    </row>
    <row r="893" spans="3:9" x14ac:dyDescent="0.3">
      <c r="C893" s="1">
        <f t="shared" si="82"/>
        <v>347625103.1602546</v>
      </c>
      <c r="D893" s="1">
        <v>883</v>
      </c>
      <c r="E893" s="1">
        <f t="shared" si="78"/>
        <v>111247830.34488112</v>
      </c>
      <c r="F893" s="1">
        <f t="shared" si="79"/>
        <v>2791811.3404739681</v>
      </c>
      <c r="G893" s="1">
        <f t="shared" si="80"/>
        <v>5794541.396643105</v>
      </c>
      <c r="H893" s="1">
        <f t="shared" si="81"/>
        <v>227790920.07825643</v>
      </c>
      <c r="I893" s="1">
        <f t="shared" si="83"/>
        <v>2374896.8397451118</v>
      </c>
    </row>
    <row r="894" spans="3:9" x14ac:dyDescent="0.3">
      <c r="C894" s="1">
        <f t="shared" si="82"/>
        <v>347623447.57699847</v>
      </c>
      <c r="D894" s="1">
        <v>884</v>
      </c>
      <c r="E894" s="1">
        <f t="shared" si="78"/>
        <v>111476816.36927801</v>
      </c>
      <c r="F894" s="1">
        <f t="shared" si="79"/>
        <v>2787652.674418591</v>
      </c>
      <c r="G894" s="1">
        <f t="shared" si="80"/>
        <v>5777820.1908372659</v>
      </c>
      <c r="H894" s="1">
        <f t="shared" si="81"/>
        <v>227581158.34246457</v>
      </c>
      <c r="I894" s="1">
        <f t="shared" si="83"/>
        <v>2376552.4230012954</v>
      </c>
    </row>
    <row r="895" spans="3:9" x14ac:dyDescent="0.3">
      <c r="C895" s="1">
        <f t="shared" si="82"/>
        <v>347621796.77122962</v>
      </c>
      <c r="D895" s="1">
        <v>885</v>
      </c>
      <c r="E895" s="1">
        <f t="shared" si="78"/>
        <v>111705556.96945868</v>
      </c>
      <c r="F895" s="1">
        <f t="shared" si="79"/>
        <v>2783759.2313967552</v>
      </c>
      <c r="G895" s="1">
        <f t="shared" si="80"/>
        <v>5761704.0392113067</v>
      </c>
      <c r="H895" s="1">
        <f t="shared" si="81"/>
        <v>227370776.53116286</v>
      </c>
      <c r="I895" s="1">
        <f t="shared" si="83"/>
        <v>2378203.2287701061</v>
      </c>
    </row>
    <row r="896" spans="3:9" x14ac:dyDescent="0.3">
      <c r="C896" s="1">
        <f t="shared" si="82"/>
        <v>347620150.57007551</v>
      </c>
      <c r="D896" s="1">
        <v>886</v>
      </c>
      <c r="E896" s="1">
        <f t="shared" si="78"/>
        <v>111934014.62153091</v>
      </c>
      <c r="F896" s="1">
        <f t="shared" si="79"/>
        <v>2780128.9486216754</v>
      </c>
      <c r="G896" s="1">
        <f t="shared" si="80"/>
        <v>5746187.4397416888</v>
      </c>
      <c r="H896" s="1">
        <f t="shared" si="81"/>
        <v>227159819.56018126</v>
      </c>
      <c r="I896" s="1">
        <f t="shared" si="83"/>
        <v>2379849.4299241663</v>
      </c>
    </row>
    <row r="897" spans="3:9" x14ac:dyDescent="0.3">
      <c r="C897" s="1">
        <f t="shared" si="82"/>
        <v>347618508.8022356</v>
      </c>
      <c r="D897" s="1">
        <v>887</v>
      </c>
      <c r="E897" s="1">
        <f t="shared" si="78"/>
        <v>112162152.17217684</v>
      </c>
      <c r="F897" s="1">
        <f t="shared" si="79"/>
        <v>2776759.8103888463</v>
      </c>
      <c r="G897" s="1">
        <f t="shared" si="80"/>
        <v>5731264.9902947377</v>
      </c>
      <c r="H897" s="1">
        <f t="shared" si="81"/>
        <v>226948331.82937518</v>
      </c>
      <c r="I897" s="1">
        <f t="shared" si="83"/>
        <v>2381491.1977640926</v>
      </c>
    </row>
    <row r="898" spans="3:9" x14ac:dyDescent="0.3">
      <c r="C898" s="1">
        <f t="shared" si="82"/>
        <v>347616871.29795265</v>
      </c>
      <c r="D898" s="1">
        <v>888</v>
      </c>
      <c r="E898" s="1">
        <f t="shared" si="78"/>
        <v>112389932.83133022</v>
      </c>
      <c r="F898" s="1">
        <f t="shared" si="79"/>
        <v>2773649.8472601385</v>
      </c>
      <c r="G898" s="1">
        <f t="shared" si="80"/>
        <v>5716931.388189151</v>
      </c>
      <c r="H898" s="1">
        <f t="shared" si="81"/>
        <v>226736357.23117313</v>
      </c>
      <c r="I898" s="1">
        <f t="shared" si="83"/>
        <v>2383128.7020470342</v>
      </c>
    </row>
    <row r="899" spans="3:9" x14ac:dyDescent="0.3">
      <c r="C899" s="1">
        <f t="shared" si="82"/>
        <v>347615237.88898456</v>
      </c>
      <c r="D899" s="1">
        <v>889</v>
      </c>
      <c r="E899" s="1">
        <f t="shared" si="78"/>
        <v>112617320.16500631</v>
      </c>
      <c r="F899" s="1">
        <f t="shared" si="79"/>
        <v>2770797.1352351606</v>
      </c>
      <c r="G899" s="1">
        <f t="shared" si="80"/>
        <v>5703181.4296733197</v>
      </c>
      <c r="H899" s="1">
        <f t="shared" si="81"/>
        <v>226523939.15906981</v>
      </c>
      <c r="I899" s="1">
        <f t="shared" si="83"/>
        <v>2384762.1110150884</v>
      </c>
    </row>
    <row r="900" spans="3:9" x14ac:dyDescent="0.3">
      <c r="C900" s="1">
        <f t="shared" si="82"/>
        <v>347613608.40857613</v>
      </c>
      <c r="D900" s="1">
        <v>890</v>
      </c>
      <c r="E900" s="1">
        <f t="shared" si="78"/>
        <v>112844278.08828542</v>
      </c>
      <c r="F900" s="1">
        <f t="shared" si="79"/>
        <v>2768199.7949105287</v>
      </c>
      <c r="G900" s="1">
        <f t="shared" si="80"/>
        <v>5690010.0093217697</v>
      </c>
      <c r="H900" s="1">
        <f t="shared" si="81"/>
        <v>226311120.51605842</v>
      </c>
      <c r="I900" s="1">
        <f t="shared" si="83"/>
        <v>2386391.5914235665</v>
      </c>
    </row>
    <row r="901" spans="3:9" x14ac:dyDescent="0.3">
      <c r="C901" s="1">
        <f t="shared" si="82"/>
        <v>347611982.69143057</v>
      </c>
      <c r="D901" s="1">
        <v>891</v>
      </c>
      <c r="E901" s="1">
        <f t="shared" si="78"/>
        <v>113070770.85845132</v>
      </c>
      <c r="F901" s="1">
        <f t="shared" si="79"/>
        <v>2765855.9906276166</v>
      </c>
      <c r="G901" s="1">
        <f t="shared" si="80"/>
        <v>5677412.1193547705</v>
      </c>
      <c r="H901" s="1">
        <f t="shared" si="81"/>
        <v>226097943.72299689</v>
      </c>
      <c r="I901" s="1">
        <f t="shared" si="83"/>
        <v>2388017.3085690872</v>
      </c>
    </row>
    <row r="902" spans="3:9" x14ac:dyDescent="0.3">
      <c r="C902" s="1">
        <f t="shared" si="82"/>
        <v>347610360.57368219</v>
      </c>
      <c r="D902" s="1">
        <v>892</v>
      </c>
      <c r="E902" s="1">
        <f t="shared" si="78"/>
        <v>113296763.0682852</v>
      </c>
      <c r="F902" s="1">
        <f t="shared" si="79"/>
        <v>2763763.9296093192</v>
      </c>
      <c r="G902" s="1">
        <f t="shared" si="80"/>
        <v>5665382.8488849886</v>
      </c>
      <c r="H902" s="1">
        <f t="shared" si="81"/>
        <v>225884450.72690272</v>
      </c>
      <c r="I902" s="1">
        <f t="shared" si="83"/>
        <v>2389639.4263174743</v>
      </c>
    </row>
    <row r="903" spans="3:9" x14ac:dyDescent="0.3">
      <c r="C903" s="1">
        <f t="shared" si="82"/>
        <v>347608741.89286828</v>
      </c>
      <c r="D903" s="1">
        <v>893</v>
      </c>
      <c r="E903" s="1">
        <f t="shared" si="78"/>
        <v>113522219.63951614</v>
      </c>
      <c r="F903" s="1">
        <f t="shared" si="79"/>
        <v>2761921.8610863038</v>
      </c>
      <c r="G903" s="1">
        <f t="shared" si="80"/>
        <v>5653917.3830948537</v>
      </c>
      <c r="H903" s="1">
        <f t="shared" si="81"/>
        <v>225670683.00917095</v>
      </c>
      <c r="I903" s="1">
        <f t="shared" si="83"/>
        <v>2391258.1071314416</v>
      </c>
    </row>
    <row r="904" spans="3:9" x14ac:dyDescent="0.3">
      <c r="C904" s="1">
        <f t="shared" si="82"/>
        <v>347607126.48790163</v>
      </c>
      <c r="D904" s="1">
        <v>894</v>
      </c>
      <c r="E904" s="1">
        <f t="shared" si="78"/>
        <v>113747105.81642908</v>
      </c>
      <c r="F904" s="1">
        <f t="shared" si="79"/>
        <v>2760328.0754131824</v>
      </c>
      <c r="G904" s="1">
        <f t="shared" si="80"/>
        <v>5643011.0023480952</v>
      </c>
      <c r="H904" s="1">
        <f t="shared" si="81"/>
        <v>225456681.59371129</v>
      </c>
      <c r="I904" s="1">
        <f t="shared" si="83"/>
        <v>2392873.51209804</v>
      </c>
    </row>
    <row r="905" spans="3:9" x14ac:dyDescent="0.3">
      <c r="C905" s="1">
        <f t="shared" si="82"/>
        <v>347605514.19904381</v>
      </c>
      <c r="D905" s="1">
        <v>895</v>
      </c>
      <c r="E905" s="1">
        <f t="shared" si="78"/>
        <v>113971387.15963091</v>
      </c>
      <c r="F905" s="1">
        <f t="shared" si="79"/>
        <v>2758980.9031749903</v>
      </c>
      <c r="G905" s="1">
        <f t="shared" si="80"/>
        <v>5632659.0812387289</v>
      </c>
      <c r="H905" s="1">
        <f t="shared" si="81"/>
        <v>225242487.05499917</v>
      </c>
      <c r="I905" s="1">
        <f t="shared" si="83"/>
        <v>2394485.8009558539</v>
      </c>
    </row>
    <row r="906" spans="3:9" x14ac:dyDescent="0.3">
      <c r="C906" s="1">
        <f t="shared" si="82"/>
        <v>347603904.86787772</v>
      </c>
      <c r="D906" s="1">
        <v>896</v>
      </c>
      <c r="E906" s="1">
        <f t="shared" si="78"/>
        <v>114195029.5399757</v>
      </c>
      <c r="F906" s="1">
        <f t="shared" si="79"/>
        <v>2757878.7142843204</v>
      </c>
      <c r="G906" s="1">
        <f t="shared" si="80"/>
        <v>5622857.0875806073</v>
      </c>
      <c r="H906" s="1">
        <f t="shared" si="81"/>
        <v>225028139.5260371</v>
      </c>
      <c r="I906" s="1">
        <f t="shared" si="83"/>
        <v>2396095.132121922</v>
      </c>
    </row>
    <row r="907" spans="3:9" x14ac:dyDescent="0.3">
      <c r="C907" s="1">
        <f t="shared" si="82"/>
        <v>347602298.33728129</v>
      </c>
      <c r="D907" s="1">
        <v>897</v>
      </c>
      <c r="E907" s="1">
        <f t="shared" ref="E907:E970" si="84">E906+MU*N-(beta*G906*E906/N)+omega*H906-MU*E906</f>
        <v>114417999.13264965</v>
      </c>
      <c r="F907" s="1">
        <f t="shared" ref="F907:F970" si="85">(beta*G906*E906/N)+F906-sigma*F906-MU*F906</f>
        <v>2757019.9170694151</v>
      </c>
      <c r="G907" s="1">
        <f t="shared" ref="G907:G970" si="86">G906+sigma*F906-gamma*G906-(MU+alpha)*G906</f>
        <v>5613600.5813404433</v>
      </c>
      <c r="H907" s="1">
        <f t="shared" ref="H907:H970" si="87">H906+gamma*G906-omega*H906-MU*H906</f>
        <v>224813678.70622176</v>
      </c>
      <c r="I907" s="1">
        <f t="shared" si="83"/>
        <v>2397701.6627183738</v>
      </c>
    </row>
    <row r="908" spans="3:9" x14ac:dyDescent="0.3">
      <c r="C908" s="1">
        <f t="shared" ref="C908:C971" si="88">SUM(E908:H908)</f>
        <v>347600694.45140088</v>
      </c>
      <c r="D908" s="1">
        <v>898</v>
      </c>
      <c r="E908" s="1">
        <f t="shared" si="84"/>
        <v>114640262.41141668</v>
      </c>
      <c r="F908" s="1">
        <f t="shared" si="85"/>
        <v>2756402.9573534899</v>
      </c>
      <c r="G908" s="1">
        <f t="shared" si="86"/>
        <v>5604885.2135170884</v>
      </c>
      <c r="H908" s="1">
        <f t="shared" si="87"/>
        <v>224599143.86911362</v>
      </c>
      <c r="I908" s="1">
        <f t="shared" ref="I908:I971" si="89">I907+alpha*G907</f>
        <v>2399305.548598757</v>
      </c>
    </row>
    <row r="909" spans="3:9" x14ac:dyDescent="0.3">
      <c r="C909" s="1">
        <f t="shared" si="88"/>
        <v>347599093.05562556</v>
      </c>
      <c r="D909" s="1">
        <v>899</v>
      </c>
      <c r="E909" s="1">
        <f t="shared" si="84"/>
        <v>114861786.1430254</v>
      </c>
      <c r="F909" s="1">
        <f t="shared" si="85"/>
        <v>2756026.3175255232</v>
      </c>
      <c r="G909" s="1">
        <f t="shared" si="86"/>
        <v>5596706.7249696478</v>
      </c>
      <c r="H909" s="1">
        <f t="shared" si="87"/>
        <v>224384573.87010503</v>
      </c>
      <c r="I909" s="1">
        <f t="shared" si="89"/>
        <v>2400906.9443740477</v>
      </c>
    </row>
    <row r="910" spans="3:9" x14ac:dyDescent="0.3">
      <c r="C910" s="1">
        <f t="shared" si="88"/>
        <v>347597493.99656129</v>
      </c>
      <c r="D910" s="1">
        <v>900</v>
      </c>
      <c r="E910" s="1">
        <f t="shared" si="84"/>
        <v>115082537.38177799</v>
      </c>
      <c r="F910" s="1">
        <f t="shared" si="85"/>
        <v>2755888.5156027111</v>
      </c>
      <c r="G910" s="1">
        <f t="shared" si="86"/>
        <v>5589060.9451968987</v>
      </c>
      <c r="H910" s="1">
        <f t="shared" si="87"/>
        <v>224170007.15398371</v>
      </c>
      <c r="I910" s="1">
        <f t="shared" si="89"/>
        <v>2402506.0034383247</v>
      </c>
    </row>
    <row r="911" spans="3:9" x14ac:dyDescent="0.3">
      <c r="C911" s="1">
        <f t="shared" si="88"/>
        <v>347595897.12200558</v>
      </c>
      <c r="D911" s="1">
        <v>901</v>
      </c>
      <c r="E911" s="1">
        <f t="shared" si="84"/>
        <v>115302483.46426207</v>
      </c>
      <c r="F911" s="1">
        <f t="shared" si="85"/>
        <v>2755988.1042847671</v>
      </c>
      <c r="G911" s="1">
        <f t="shared" si="86"/>
        <v>5581943.7910703085</v>
      </c>
      <c r="H911" s="1">
        <f t="shared" si="87"/>
        <v>223955481.76238841</v>
      </c>
      <c r="I911" s="1">
        <f t="shared" si="89"/>
        <v>2404102.8779940954</v>
      </c>
    </row>
    <row r="912" spans="3:9" x14ac:dyDescent="0.3">
      <c r="C912" s="1">
        <f t="shared" si="88"/>
        <v>347594302.28092241</v>
      </c>
      <c r="D912" s="1">
        <v>902</v>
      </c>
      <c r="E912" s="1">
        <f t="shared" si="84"/>
        <v>115521592.00424594</v>
      </c>
      <c r="F912" s="1">
        <f t="shared" si="85"/>
        <v>2756323.670000203</v>
      </c>
      <c r="G912" s="1">
        <f t="shared" si="86"/>
        <v>5575351.2655228041</v>
      </c>
      <c r="H912" s="1">
        <f t="shared" si="87"/>
        <v>223741035.34115344</v>
      </c>
      <c r="I912" s="1">
        <f t="shared" si="89"/>
        <v>2405697.7190772584</v>
      </c>
    </row>
    <row r="913" spans="3:9" x14ac:dyDescent="0.3">
      <c r="C913" s="1">
        <f t="shared" si="88"/>
        <v>347592709.32341796</v>
      </c>
      <c r="D913" s="1">
        <v>903</v>
      </c>
      <c r="E913" s="1">
        <f t="shared" si="84"/>
        <v>115739830.88773821</v>
      </c>
      <c r="F913" s="1">
        <f t="shared" si="85"/>
        <v>2756893.8319447134</v>
      </c>
      <c r="G913" s="1">
        <f t="shared" si="86"/>
        <v>5569279.4561953396</v>
      </c>
      <c r="H913" s="1">
        <f t="shared" si="87"/>
        <v>223526705.14753968</v>
      </c>
      <c r="I913" s="1">
        <f t="shared" si="89"/>
        <v>2407290.6765816933</v>
      </c>
    </row>
    <row r="914" spans="3:9" x14ac:dyDescent="0.3">
      <c r="C914" s="1">
        <f t="shared" si="88"/>
        <v>347591118.10071617</v>
      </c>
      <c r="D914" s="1">
        <v>904</v>
      </c>
      <c r="E914" s="1">
        <f t="shared" si="84"/>
        <v>115957168.2682123</v>
      </c>
      <c r="F914" s="1">
        <f t="shared" si="85"/>
        <v>2757697.2411117563</v>
      </c>
      <c r="G914" s="1">
        <f t="shared" si="86"/>
        <v>5563724.5340431472</v>
      </c>
      <c r="H914" s="1">
        <f t="shared" si="87"/>
        <v>223312528.05734897</v>
      </c>
      <c r="I914" s="1">
        <f t="shared" si="89"/>
        <v>2408881.8992834636</v>
      </c>
    </row>
    <row r="915" spans="3:9" x14ac:dyDescent="0.3">
      <c r="C915" s="1">
        <f t="shared" si="88"/>
        <v>347589528.46513504</v>
      </c>
      <c r="D915" s="1">
        <v>905</v>
      </c>
      <c r="E915" s="1">
        <f t="shared" si="84"/>
        <v>116173572.56199668</v>
      </c>
      <c r="F915" s="1">
        <f t="shared" si="85"/>
        <v>2758732.579315397</v>
      </c>
      <c r="G915" s="1">
        <f t="shared" si="86"/>
        <v>5558682.7519034464</v>
      </c>
      <c r="H915" s="1">
        <f t="shared" si="87"/>
        <v>223098540.5719195</v>
      </c>
      <c r="I915" s="1">
        <f t="shared" si="89"/>
        <v>2410471.5348646189</v>
      </c>
    </row>
    <row r="916" spans="3:9" x14ac:dyDescent="0.3">
      <c r="C916" s="1">
        <f t="shared" si="88"/>
        <v>347587940.27006304</v>
      </c>
      <c r="D916" s="1">
        <v>906</v>
      </c>
      <c r="E916" s="1">
        <f t="shared" si="84"/>
        <v>116389012.44383156</v>
      </c>
      <c r="F916" s="1">
        <f t="shared" si="85"/>
        <v>2759998.5582054672</v>
      </c>
      <c r="G916" s="1">
        <f t="shared" si="86"/>
        <v>5554150.4430262847</v>
      </c>
      <c r="H916" s="1">
        <f t="shared" si="87"/>
        <v>222884778.82499975</v>
      </c>
      <c r="I916" s="1">
        <f t="shared" si="89"/>
        <v>2412059.7299365913</v>
      </c>
    </row>
    <row r="917" spans="3:9" x14ac:dyDescent="0.3">
      <c r="C917" s="1">
        <f t="shared" si="88"/>
        <v>347586353.36993647</v>
      </c>
      <c r="D917" s="1">
        <v>907</v>
      </c>
      <c r="E917" s="1">
        <f t="shared" si="84"/>
        <v>116603456.84259267</v>
      </c>
      <c r="F917" s="1">
        <f t="shared" si="85"/>
        <v>2761493.9182750732</v>
      </c>
      <c r="G917" s="1">
        <f t="shared" si="86"/>
        <v>5550124.0195700377</v>
      </c>
      <c r="H917" s="1">
        <f t="shared" si="87"/>
        <v>222671278.5894987</v>
      </c>
      <c r="I917" s="1">
        <f t="shared" si="89"/>
        <v>2413646.6300631701</v>
      </c>
    </row>
    <row r="918" spans="3:9" x14ac:dyDescent="0.3">
      <c r="C918" s="1">
        <f t="shared" si="88"/>
        <v>347584767.62021661</v>
      </c>
      <c r="D918" s="1">
        <v>908</v>
      </c>
      <c r="E918" s="1">
        <f t="shared" si="84"/>
        <v>116816874.93718311</v>
      </c>
      <c r="F918" s="1">
        <f t="shared" si="85"/>
        <v>2763217.4278604537</v>
      </c>
      <c r="G918" s="1">
        <f t="shared" si="86"/>
        <v>5546599.9710630262</v>
      </c>
      <c r="H918" s="1">
        <f t="shared" si="87"/>
        <v>222458075.28411001</v>
      </c>
      <c r="I918" s="1">
        <f t="shared" si="89"/>
        <v>2415232.3797830474</v>
      </c>
    </row>
    <row r="919" spans="3:9" x14ac:dyDescent="0.3">
      <c r="C919" s="1">
        <f t="shared" si="88"/>
        <v>347583182.87736773</v>
      </c>
      <c r="D919" s="1">
        <v>909</v>
      </c>
      <c r="E919" s="1">
        <f t="shared" si="84"/>
        <v>117029236.15259366</v>
      </c>
      <c r="F919" s="1">
        <f t="shared" si="85"/>
        <v>2765167.882133197</v>
      </c>
      <c r="G919" s="1">
        <f t="shared" si="86"/>
        <v>5543574.8628325714</v>
      </c>
      <c r="H919" s="1">
        <f t="shared" si="87"/>
        <v>222245203.9798083</v>
      </c>
      <c r="I919" s="1">
        <f t="shared" si="89"/>
        <v>2416817.1226319224</v>
      </c>
    </row>
    <row r="920" spans="3:9" x14ac:dyDescent="0.3">
      <c r="C920" s="1">
        <f t="shared" si="88"/>
        <v>347581598.99883544</v>
      </c>
      <c r="D920" s="1">
        <v>910</v>
      </c>
      <c r="E920" s="1">
        <f t="shared" si="84"/>
        <v>117240510.15613262</v>
      </c>
      <c r="F920" s="1">
        <f t="shared" si="85"/>
        <v>2767344.1020847904</v>
      </c>
      <c r="G920" s="1">
        <f t="shared" si="86"/>
        <v>5541045.3344027493</v>
      </c>
      <c r="H920" s="1">
        <f t="shared" si="87"/>
        <v>222032699.40621531</v>
      </c>
      <c r="I920" s="1">
        <f t="shared" si="89"/>
        <v>2418401.0011641602</v>
      </c>
    </row>
    <row r="921" spans="3:9" x14ac:dyDescent="0.3">
      <c r="C921" s="1">
        <f t="shared" si="88"/>
        <v>347580015.84302562</v>
      </c>
      <c r="D921" s="1">
        <v>911</v>
      </c>
      <c r="E921" s="1">
        <f t="shared" si="84"/>
        <v>117450666.85382591</v>
      </c>
      <c r="F921" s="1">
        <f t="shared" si="85"/>
        <v>2769744.933503475</v>
      </c>
      <c r="G921" s="1">
        <f t="shared" si="86"/>
        <v>5539008.0978619792</v>
      </c>
      <c r="H921" s="1">
        <f t="shared" si="87"/>
        <v>221820595.95783427</v>
      </c>
      <c r="I921" s="1">
        <f t="shared" si="89"/>
        <v>2419984.1569739897</v>
      </c>
    </row>
    <row r="922" spans="3:9" x14ac:dyDescent="0.3">
      <c r="C922" s="1">
        <f t="shared" si="88"/>
        <v>347578433.26928341</v>
      </c>
      <c r="D922" s="1">
        <v>912</v>
      </c>
      <c r="E922" s="1">
        <f t="shared" si="84"/>
        <v>117659676.38698792</v>
      </c>
      <c r="F922" s="1">
        <f t="shared" si="85"/>
        <v>2772369.2459433652</v>
      </c>
      <c r="G922" s="1">
        <f t="shared" si="86"/>
        <v>5537459.9362015165</v>
      </c>
      <c r="H922" s="1">
        <f t="shared" si="87"/>
        <v>221608927.70015058</v>
      </c>
      <c r="I922" s="1">
        <f t="shared" si="89"/>
        <v>2421566.7307162359</v>
      </c>
    </row>
    <row r="923" spans="3:9" x14ac:dyDescent="0.3">
      <c r="C923" s="1">
        <f t="shared" si="88"/>
        <v>347576851.13787305</v>
      </c>
      <c r="D923" s="1">
        <v>913</v>
      </c>
      <c r="E923" s="1">
        <f t="shared" si="84"/>
        <v>117867509.12896439</v>
      </c>
      <c r="F923" s="1">
        <f t="shared" si="85"/>
        <v>2775215.9316857709</v>
      </c>
      <c r="G923" s="1">
        <f t="shared" si="86"/>
        <v>5536397.7016258314</v>
      </c>
      <c r="H923" s="1">
        <f t="shared" si="87"/>
        <v>221397728.37559703</v>
      </c>
      <c r="I923" s="1">
        <f t="shared" si="89"/>
        <v>2423148.862126579</v>
      </c>
    </row>
    <row r="924" spans="3:9" x14ac:dyDescent="0.3">
      <c r="C924" s="1">
        <f t="shared" si="88"/>
        <v>347575269.30995828</v>
      </c>
      <c r="D924" s="1">
        <v>914</v>
      </c>
      <c r="E924" s="1">
        <f t="shared" si="84"/>
        <v>118074135.68204762</v>
      </c>
      <c r="F924" s="1">
        <f t="shared" si="85"/>
        <v>2778283.9046926773</v>
      </c>
      <c r="G924" s="1">
        <f t="shared" si="86"/>
        <v>5535818.3138357745</v>
      </c>
      <c r="H924" s="1">
        <f t="shared" si="87"/>
        <v>221187031.40938219</v>
      </c>
      <c r="I924" s="1">
        <f t="shared" si="89"/>
        <v>2424730.6900413292</v>
      </c>
    </row>
    <row r="925" spans="3:9" x14ac:dyDescent="0.3">
      <c r="C925" s="1">
        <f t="shared" si="88"/>
        <v>347573687.64758289</v>
      </c>
      <c r="D925" s="1">
        <v>915</v>
      </c>
      <c r="E925" s="1">
        <f t="shared" si="84"/>
        <v>118279526.87456521</v>
      </c>
      <c r="F925" s="1">
        <f t="shared" si="85"/>
        <v>2781572.0995523003</v>
      </c>
      <c r="G925" s="1">
        <f t="shared" si="86"/>
        <v>5535718.7582853641</v>
      </c>
      <c r="H925" s="1">
        <f t="shared" si="87"/>
        <v>220976869.91518003</v>
      </c>
      <c r="I925" s="1">
        <f t="shared" si="89"/>
        <v>2426312.3524167109</v>
      </c>
    </row>
    <row r="926" spans="3:9" x14ac:dyDescent="0.3">
      <c r="C926" s="1">
        <f t="shared" si="88"/>
        <v>347572106.01365197</v>
      </c>
      <c r="D926" s="1">
        <v>916</v>
      </c>
      <c r="E926" s="1">
        <f t="shared" si="84"/>
        <v>118483653.75814293</v>
      </c>
      <c r="F926" s="1">
        <f t="shared" si="85"/>
        <v>2785079.4704166544</v>
      </c>
      <c r="G926" s="1">
        <f t="shared" si="86"/>
        <v>5536096.0844129426</v>
      </c>
      <c r="H926" s="1">
        <f t="shared" si="87"/>
        <v>220767276.70067945</v>
      </c>
      <c r="I926" s="1">
        <f t="shared" si="89"/>
        <v>2427893.9863476497</v>
      </c>
    </row>
    <row r="927" spans="3:9" x14ac:dyDescent="0.3">
      <c r="C927" s="1">
        <f t="shared" si="88"/>
        <v>347570524.27191359</v>
      </c>
      <c r="D927" s="1">
        <v>917</v>
      </c>
      <c r="E927" s="1">
        <f t="shared" si="84"/>
        <v>118686487.6051427</v>
      </c>
      <c r="F927" s="1">
        <f t="shared" si="85"/>
        <v>2788804.989931047</v>
      </c>
      <c r="G927" s="1">
        <f t="shared" si="86"/>
        <v>5536947.4038474225</v>
      </c>
      <c r="H927" s="1">
        <f t="shared" si="87"/>
        <v>220558284.2729924</v>
      </c>
      <c r="I927" s="1">
        <f t="shared" si="89"/>
        <v>2429475.7280860534</v>
      </c>
    </row>
    <row r="928" spans="3:9" x14ac:dyDescent="0.3">
      <c r="C928" s="1">
        <f t="shared" si="88"/>
        <v>347568942.28694105</v>
      </c>
      <c r="D928" s="1">
        <v>918</v>
      </c>
      <c r="E928" s="1">
        <f t="shared" si="84"/>
        <v>118887999.90627635</v>
      </c>
      <c r="F928" s="1">
        <f t="shared" si="85"/>
        <v>2792747.6481554266</v>
      </c>
      <c r="G928" s="1">
        <f t="shared" si="86"/>
        <v>5538269.8885902278</v>
      </c>
      <c r="H928" s="1">
        <f t="shared" si="87"/>
        <v>220349924.84391904</v>
      </c>
      <c r="I928" s="1">
        <f t="shared" si="89"/>
        <v>2431057.7130585811</v>
      </c>
    </row>
    <row r="929" spans="3:9" x14ac:dyDescent="0.3">
      <c r="C929" s="1">
        <f t="shared" si="88"/>
        <v>347567359.92411578</v>
      </c>
      <c r="D929" s="1">
        <v>919</v>
      </c>
      <c r="E929" s="1">
        <f t="shared" si="84"/>
        <v>119088162.36839622</v>
      </c>
      <c r="F929" s="1">
        <f t="shared" si="85"/>
        <v>2796906.4514774974</v>
      </c>
      <c r="G929" s="1">
        <f t="shared" si="86"/>
        <v>5540060.7691735327</v>
      </c>
      <c r="H929" s="1">
        <f t="shared" si="87"/>
        <v>220142230.33506849</v>
      </c>
      <c r="I929" s="1">
        <f t="shared" si="89"/>
        <v>2432640.0758838928</v>
      </c>
    </row>
    <row r="930" spans="3:9" x14ac:dyDescent="0.3">
      <c r="C930" s="1">
        <f t="shared" si="88"/>
        <v>347565777.04961026</v>
      </c>
      <c r="D930" s="1">
        <v>920</v>
      </c>
      <c r="E930" s="1">
        <f t="shared" si="84"/>
        <v>119286946.91246329</v>
      </c>
      <c r="F930" s="1">
        <f t="shared" si="85"/>
        <v>2801280.4215175197</v>
      </c>
      <c r="G930" s="1">
        <f t="shared" si="86"/>
        <v>5542317.3327953024</v>
      </c>
      <c r="H930" s="1">
        <f t="shared" si="87"/>
        <v>219935232.38283414</v>
      </c>
      <c r="I930" s="1">
        <f t="shared" si="89"/>
        <v>2434222.9503893708</v>
      </c>
    </row>
    <row r="931" spans="3:9" x14ac:dyDescent="0.3">
      <c r="C931" s="1">
        <f t="shared" si="88"/>
        <v>347564193.53037232</v>
      </c>
      <c r="D931" s="1">
        <v>921</v>
      </c>
      <c r="E931" s="1">
        <f t="shared" si="84"/>
        <v>119484325.67169388</v>
      </c>
      <c r="F931" s="1">
        <f t="shared" si="85"/>
        <v>2805868.5940247183</v>
      </c>
      <c r="G931" s="1">
        <f t="shared" si="86"/>
        <v>5545036.9214316281</v>
      </c>
      <c r="H931" s="1">
        <f t="shared" si="87"/>
        <v>219728962.34322208</v>
      </c>
      <c r="I931" s="1">
        <f t="shared" si="89"/>
        <v>2435806.4696273124</v>
      </c>
    </row>
    <row r="932" spans="3:9" x14ac:dyDescent="0.3">
      <c r="C932" s="1">
        <f t="shared" si="88"/>
        <v>347562609.23410904</v>
      </c>
      <c r="D932" s="1">
        <v>922</v>
      </c>
      <c r="E932" s="1">
        <f t="shared" si="84"/>
        <v>119680270.98988552</v>
      </c>
      <c r="F932" s="1">
        <f t="shared" si="85"/>
        <v>2810670.01776521</v>
      </c>
      <c r="G932" s="1">
        <f t="shared" si="86"/>
        <v>5548216.9299267763</v>
      </c>
      <c r="H932" s="1">
        <f t="shared" si="87"/>
        <v>219523451.29653153</v>
      </c>
      <c r="I932" s="1">
        <f t="shared" si="89"/>
        <v>2437390.7658905787</v>
      </c>
    </row>
    <row r="933" spans="3:9" x14ac:dyDescent="0.3">
      <c r="C933" s="1">
        <f t="shared" si="88"/>
        <v>347561024.0292719</v>
      </c>
      <c r="D933" s="1">
        <v>923</v>
      </c>
      <c r="E933" s="1">
        <f t="shared" si="84"/>
        <v>119874755.41992334</v>
      </c>
      <c r="F933" s="1">
        <f t="shared" si="85"/>
        <v>2815683.7534013884</v>
      </c>
      <c r="G933" s="1">
        <f t="shared" si="86"/>
        <v>5551854.804061343</v>
      </c>
      <c r="H933" s="1">
        <f t="shared" si="87"/>
        <v>219318730.05188584</v>
      </c>
      <c r="I933" s="1">
        <f t="shared" si="89"/>
        <v>2438975.9707277007</v>
      </c>
    </row>
    <row r="934" spans="3:9" x14ac:dyDescent="0.3">
      <c r="C934" s="1">
        <f t="shared" si="88"/>
        <v>347559437.78504217</v>
      </c>
      <c r="D934" s="1">
        <v>924</v>
      </c>
      <c r="E934" s="1">
        <f t="shared" si="84"/>
        <v>120067751.7224672</v>
      </c>
      <c r="F934" s="1">
        <f t="shared" si="85"/>
        <v>2820908.8723626882</v>
      </c>
      <c r="G934" s="1">
        <f t="shared" si="86"/>
        <v>5555948.038598856</v>
      </c>
      <c r="H934" s="1">
        <f t="shared" si="87"/>
        <v>219114829.15161341</v>
      </c>
      <c r="I934" s="1">
        <f t="shared" si="89"/>
        <v>2440562.2149574324</v>
      </c>
    </row>
    <row r="935" spans="3:9" x14ac:dyDescent="0.3">
      <c r="C935" s="1">
        <f t="shared" si="88"/>
        <v>347557850.37131685</v>
      </c>
      <c r="D935" s="1">
        <v>925</v>
      </c>
      <c r="E935" s="1">
        <f t="shared" si="84"/>
        <v>120259232.8648212</v>
      </c>
      <c r="F935" s="1">
        <f t="shared" si="85"/>
        <v>2826344.4557076609</v>
      </c>
      <c r="G935" s="1">
        <f t="shared" si="86"/>
        <v>5560494.175311151</v>
      </c>
      <c r="H935" s="1">
        <f t="shared" si="87"/>
        <v>218911778.87547684</v>
      </c>
      <c r="I935" s="1">
        <f t="shared" si="89"/>
        <v>2442149.6286827461</v>
      </c>
    </row>
    <row r="936" spans="3:9" x14ac:dyDescent="0.3">
      <c r="C936" s="1">
        <f t="shared" si="88"/>
        <v>347556261.65869534</v>
      </c>
      <c r="D936" s="1">
        <v>926</v>
      </c>
      <c r="E936" s="1">
        <f t="shared" si="84"/>
        <v>120449172.01998572</v>
      </c>
      <c r="F936" s="1">
        <f t="shared" si="85"/>
        <v>2831989.5929773171</v>
      </c>
      <c r="G936" s="1">
        <f t="shared" si="86"/>
        <v>5565490.8009827882</v>
      </c>
      <c r="H936" s="1">
        <f t="shared" si="87"/>
        <v>218709609.24474949</v>
      </c>
      <c r="I936" s="1">
        <f t="shared" si="89"/>
        <v>2443738.3413042636</v>
      </c>
    </row>
    <row r="937" spans="3:9" x14ac:dyDescent="0.3">
      <c r="C937" s="1">
        <f t="shared" si="88"/>
        <v>347554671.51846647</v>
      </c>
      <c r="D937" s="1">
        <v>927</v>
      </c>
      <c r="E937" s="1">
        <f t="shared" si="84"/>
        <v>120637542.56589355</v>
      </c>
      <c r="F937" s="1">
        <f t="shared" si="85"/>
        <v>2837843.3810396744</v>
      </c>
      <c r="G937" s="1">
        <f t="shared" si="86"/>
        <v>5570935.545394782</v>
      </c>
      <c r="H937" s="1">
        <f t="shared" si="87"/>
        <v>218508350.02613845</v>
      </c>
      <c r="I937" s="1">
        <f t="shared" si="89"/>
        <v>2445328.4815331157</v>
      </c>
    </row>
    <row r="938" spans="3:9" x14ac:dyDescent="0.3">
      <c r="C938" s="1">
        <f t="shared" si="88"/>
        <v>347553079.82259631</v>
      </c>
      <c r="D938" s="1">
        <v>928</v>
      </c>
      <c r="E938" s="1">
        <f t="shared" si="84"/>
        <v>120824318.08483034</v>
      </c>
      <c r="F938" s="1">
        <f t="shared" si="85"/>
        <v>2843904.9229254834</v>
      </c>
      <c r="G938" s="1">
        <f t="shared" si="86"/>
        <v>5576826.0792878522</v>
      </c>
      <c r="H938" s="1">
        <f t="shared" si="87"/>
        <v>218308030.73555264</v>
      </c>
      <c r="I938" s="1">
        <f t="shared" si="89"/>
        <v>2446920.1774032284</v>
      </c>
    </row>
    <row r="939" spans="3:9" x14ac:dyDescent="0.3">
      <c r="C939" s="1">
        <f t="shared" si="88"/>
        <v>347551486.44371653</v>
      </c>
      <c r="D939" s="1">
        <v>929</v>
      </c>
      <c r="E939" s="1">
        <f t="shared" si="84"/>
        <v>121009472.36304082</v>
      </c>
      <c r="F939" s="1">
        <f t="shared" si="85"/>
        <v>2850173.3266550996</v>
      </c>
      <c r="G939" s="1">
        <f t="shared" si="86"/>
        <v>5583160.1123054214</v>
      </c>
      <c r="H939" s="1">
        <f t="shared" si="87"/>
        <v>218108680.64171517</v>
      </c>
      <c r="I939" s="1">
        <f t="shared" si="89"/>
        <v>2448513.5562830251</v>
      </c>
    </row>
    <row r="940" spans="3:9" x14ac:dyDescent="0.3">
      <c r="C940" s="1">
        <f t="shared" si="88"/>
        <v>347549891.25511301</v>
      </c>
      <c r="D940" s="1">
        <v>930</v>
      </c>
      <c r="E940" s="1">
        <f t="shared" si="84"/>
        <v>121192979.39052111</v>
      </c>
      <c r="F940" s="1">
        <f t="shared" si="85"/>
        <v>2856647.7040564865</v>
      </c>
      <c r="G940" s="1">
        <f t="shared" si="86"/>
        <v>5589935.3909165328</v>
      </c>
      <c r="H940" s="1">
        <f t="shared" si="87"/>
        <v>217910328.76961887</v>
      </c>
      <c r="I940" s="1">
        <f t="shared" si="89"/>
        <v>2450108.7448865408</v>
      </c>
    </row>
    <row r="941" spans="3:9" x14ac:dyDescent="0.3">
      <c r="C941" s="1">
        <f t="shared" si="88"/>
        <v>347548294.13071555</v>
      </c>
      <c r="D941" s="1">
        <v>931</v>
      </c>
      <c r="E941" s="1">
        <f t="shared" si="84"/>
        <v>121374813.36099842</v>
      </c>
      <c r="F941" s="1">
        <f t="shared" si="85"/>
        <v>2863327.169574351</v>
      </c>
      <c r="G941" s="1">
        <f t="shared" si="86"/>
        <v>5597149.6963188741</v>
      </c>
      <c r="H941" s="1">
        <f t="shared" si="87"/>
        <v>217713003.90382391</v>
      </c>
      <c r="I941" s="1">
        <f t="shared" si="89"/>
        <v>2451705.8692839453</v>
      </c>
    </row>
    <row r="942" spans="3:9" x14ac:dyDescent="0.3">
      <c r="C942" s="1">
        <f t="shared" si="88"/>
        <v>347546694.94508803</v>
      </c>
      <c r="D942" s="1">
        <v>932</v>
      </c>
      <c r="E942" s="1">
        <f t="shared" si="84"/>
        <v>121554948.6720987</v>
      </c>
      <c r="F942" s="1">
        <f t="shared" si="85"/>
        <v>2870210.8390704268</v>
      </c>
      <c r="G942" s="1">
        <f t="shared" si="86"/>
        <v>5604800.8423220562</v>
      </c>
      <c r="H942" s="1">
        <f t="shared" si="87"/>
        <v>217516734.59159687</v>
      </c>
      <c r="I942" s="1">
        <f t="shared" si="89"/>
        <v>2453305.0549114649</v>
      </c>
    </row>
    <row r="943" spans="3:9" x14ac:dyDescent="0.3">
      <c r="C943" s="1">
        <f t="shared" si="88"/>
        <v>347545093.5734188</v>
      </c>
      <c r="D943" s="1">
        <v>933</v>
      </c>
      <c r="E943" s="1">
        <f t="shared" si="84"/>
        <v>121733359.92570299</v>
      </c>
      <c r="F943" s="1">
        <f t="shared" si="85"/>
        <v>2877297.828614933</v>
      </c>
      <c r="G943" s="1">
        <f t="shared" si="86"/>
        <v>5612886.6732113073</v>
      </c>
      <c r="H943" s="1">
        <f t="shared" si="87"/>
        <v>217321549.14588958</v>
      </c>
      <c r="I943" s="1">
        <f t="shared" si="89"/>
        <v>2454906.4265806996</v>
      </c>
    </row>
    <row r="944" spans="3:9" x14ac:dyDescent="0.3">
      <c r="C944" s="1">
        <f t="shared" si="88"/>
        <v>347543489.89151216</v>
      </c>
      <c r="D944" s="1">
        <v>934</v>
      </c>
      <c r="E944" s="1">
        <f t="shared" si="84"/>
        <v>121910021.92849351</v>
      </c>
      <c r="F944" s="1">
        <f t="shared" si="85"/>
        <v>2884587.253269257</v>
      </c>
      <c r="G944" s="1">
        <f t="shared" si="86"/>
        <v>5621405.0615917156</v>
      </c>
      <c r="H944" s="1">
        <f t="shared" si="87"/>
        <v>217127475.64815769</v>
      </c>
      <c r="I944" s="1">
        <f t="shared" si="89"/>
        <v>2456510.1084873313</v>
      </c>
    </row>
    <row r="945" spans="3:9" x14ac:dyDescent="0.3">
      <c r="C945" s="1">
        <f t="shared" si="88"/>
        <v>347541883.77578032</v>
      </c>
      <c r="D945" s="1">
        <v>935</v>
      </c>
      <c r="E945" s="1">
        <f t="shared" si="84"/>
        <v>122084909.69268999</v>
      </c>
      <c r="F945" s="1">
        <f t="shared" si="85"/>
        <v>2892078.2258599289</v>
      </c>
      <c r="G945" s="1">
        <f t="shared" si="86"/>
        <v>5630353.9062131746</v>
      </c>
      <c r="H945" s="1">
        <f t="shared" si="87"/>
        <v>216934541.95101723</v>
      </c>
      <c r="I945" s="1">
        <f t="shared" si="89"/>
        <v>2458116.2242192146</v>
      </c>
    </row>
    <row r="946" spans="3:9" x14ac:dyDescent="0.3">
      <c r="C946" s="1">
        <f t="shared" si="88"/>
        <v>347540275.10323572</v>
      </c>
      <c r="D946" s="1">
        <v>936</v>
      </c>
      <c r="E946" s="1">
        <f t="shared" si="84"/>
        <v>122257998.43697698</v>
      </c>
      <c r="F946" s="1">
        <f t="shared" si="85"/>
        <v>2899769.8557439717</v>
      </c>
      <c r="G946" s="1">
        <f t="shared" si="86"/>
        <v>5639731.129776163</v>
      </c>
      <c r="H946" s="1">
        <f t="shared" si="87"/>
        <v>216742775.68073857</v>
      </c>
      <c r="I946" s="1">
        <f t="shared" si="89"/>
        <v>2459724.8967638467</v>
      </c>
    </row>
    <row r="947" spans="3:9" x14ac:dyDescent="0.3">
      <c r="C947" s="1">
        <f t="shared" si="88"/>
        <v>347538663.75148427</v>
      </c>
      <c r="D947" s="1">
        <v>937</v>
      </c>
      <c r="E947" s="1">
        <f t="shared" si="84"/>
        <v>122429263.58762307</v>
      </c>
      <c r="F947" s="1">
        <f t="shared" si="85"/>
        <v>2907661.2475657379</v>
      </c>
      <c r="G947" s="1">
        <f t="shared" si="86"/>
        <v>5649534.6767184967</v>
      </c>
      <c r="H947" s="1">
        <f t="shared" si="87"/>
        <v>216552204.239577</v>
      </c>
      <c r="I947" s="1">
        <f t="shared" si="89"/>
        <v>2461336.2485152115</v>
      </c>
    </row>
    <row r="948" spans="3:9" x14ac:dyDescent="0.3">
      <c r="C948" s="1">
        <f t="shared" si="88"/>
        <v>347537049.59871954</v>
      </c>
      <c r="D948" s="1">
        <v>938</v>
      </c>
      <c r="E948" s="1">
        <f t="shared" si="84"/>
        <v>122598680.77979229</v>
      </c>
      <c r="F948" s="1">
        <f t="shared" si="85"/>
        <v>2915751.5000053584</v>
      </c>
      <c r="G948" s="1">
        <f t="shared" si="86"/>
        <v>5659762.5109832184</v>
      </c>
      <c r="H948" s="1">
        <f t="shared" si="87"/>
        <v>216362854.80793867</v>
      </c>
      <c r="I948" s="1">
        <f t="shared" si="89"/>
        <v>2462950.4012799882</v>
      </c>
    </row>
    <row r="949" spans="3:9" x14ac:dyDescent="0.3">
      <c r="C949" s="1">
        <f t="shared" si="88"/>
        <v>347535432.52371639</v>
      </c>
      <c r="D949" s="1">
        <v>939</v>
      </c>
      <c r="E949" s="1">
        <f t="shared" si="84"/>
        <v>122766225.85904856</v>
      </c>
      <c r="F949" s="1">
        <f t="shared" si="85"/>
        <v>2924039.7045189603</v>
      </c>
      <c r="G949" s="1">
        <f t="shared" si="86"/>
        <v>5670412.6137677589</v>
      </c>
      <c r="H949" s="1">
        <f t="shared" si="87"/>
        <v>216174754.34638113</v>
      </c>
      <c r="I949" s="1">
        <f t="shared" si="89"/>
        <v>2464567.4762831265</v>
      </c>
    </row>
    <row r="950" spans="3:9" x14ac:dyDescent="0.3">
      <c r="C950" s="1">
        <f t="shared" si="88"/>
        <v>347533812.40582675</v>
      </c>
      <c r="D950" s="1">
        <v>940</v>
      </c>
      <c r="E950" s="1">
        <f t="shared" si="84"/>
        <v>122931874.8830536</v>
      </c>
      <c r="F950" s="1">
        <f t="shared" si="85"/>
        <v>2932524.94407083</v>
      </c>
      <c r="G950" s="1">
        <f t="shared" si="86"/>
        <v>5681482.9812545506</v>
      </c>
      <c r="H950" s="1">
        <f t="shared" si="87"/>
        <v>215987929.59744778</v>
      </c>
      <c r="I950" s="1">
        <f t="shared" si="89"/>
        <v>2466187.5941727743</v>
      </c>
    </row>
    <row r="951" spans="3:9" x14ac:dyDescent="0.3">
      <c r="C951" s="1">
        <f t="shared" si="88"/>
        <v>347532189.12497497</v>
      </c>
      <c r="D951" s="1">
        <v>941</v>
      </c>
      <c r="E951" s="1">
        <f t="shared" si="84"/>
        <v>123095604.12345885</v>
      </c>
      <c r="F951" s="1">
        <f t="shared" si="85"/>
        <v>2941206.2918577213</v>
      </c>
      <c r="G951" s="1">
        <f t="shared" si="86"/>
        <v>5692971.6223232709</v>
      </c>
      <c r="H951" s="1">
        <f t="shared" si="87"/>
        <v>215802407.08733511</v>
      </c>
      <c r="I951" s="1">
        <f t="shared" si="89"/>
        <v>2467810.8750245613</v>
      </c>
    </row>
    <row r="952" spans="3:9" x14ac:dyDescent="0.3">
      <c r="C952" s="1">
        <f t="shared" si="88"/>
        <v>347530562.56165433</v>
      </c>
      <c r="D952" s="1">
        <v>942</v>
      </c>
      <c r="E952" s="1">
        <f t="shared" si="84"/>
        <v>123257390.06799184</v>
      </c>
      <c r="F952" s="1">
        <f t="shared" si="85"/>
        <v>2950082.8100255514</v>
      </c>
      <c r="G952" s="1">
        <f t="shared" si="86"/>
        <v>5704876.5562449051</v>
      </c>
      <c r="H952" s="1">
        <f t="shared" si="87"/>
        <v>215618213.12739199</v>
      </c>
      <c r="I952" s="1">
        <f t="shared" si="89"/>
        <v>2469437.4383452251</v>
      </c>
    </row>
    <row r="953" spans="3:9" x14ac:dyDescent="0.3">
      <c r="C953" s="1">
        <f t="shared" si="88"/>
        <v>347528932.59692395</v>
      </c>
      <c r="D953" s="1">
        <v>943</v>
      </c>
      <c r="E953" s="1">
        <f t="shared" si="84"/>
        <v>123417209.42273729</v>
      </c>
      <c r="F953" s="1">
        <f t="shared" si="85"/>
        <v>2959153.5483787297</v>
      </c>
      <c r="G953" s="1">
        <f t="shared" si="86"/>
        <v>5717195.8103578491</v>
      </c>
      <c r="H953" s="1">
        <f t="shared" si="87"/>
        <v>215435373.81545007</v>
      </c>
      <c r="I953" s="1">
        <f t="shared" si="89"/>
        <v>2471067.403075581</v>
      </c>
    </row>
    <row r="954" spans="3:9" x14ac:dyDescent="0.3">
      <c r="C954" s="1">
        <f t="shared" si="88"/>
        <v>347527299.11240667</v>
      </c>
      <c r="D954" s="1">
        <v>944</v>
      </c>
      <c r="E954" s="1">
        <f t="shared" si="84"/>
        <v>123575039.11461337</v>
      </c>
      <c r="F954" s="1">
        <f t="shared" si="85"/>
        <v>2968417.5430824198</v>
      </c>
      <c r="G954" s="1">
        <f t="shared" si="86"/>
        <v>5729927.4177262904</v>
      </c>
      <c r="H954" s="1">
        <f t="shared" si="87"/>
        <v>215253915.03698459</v>
      </c>
      <c r="I954" s="1">
        <f t="shared" si="89"/>
        <v>2472700.887592826</v>
      </c>
    </row>
    <row r="955" spans="3:9" x14ac:dyDescent="0.3">
      <c r="C955" s="1">
        <f t="shared" si="88"/>
        <v>347525661.9902873</v>
      </c>
      <c r="D955" s="1">
        <v>945</v>
      </c>
      <c r="E955" s="1">
        <f t="shared" si="84"/>
        <v>123730856.29404324</v>
      </c>
      <c r="F955" s="1">
        <f t="shared" si="85"/>
        <v>2977873.8153580464</v>
      </c>
      <c r="G955" s="1">
        <f t="shared" si="86"/>
        <v>5743069.4147811215</v>
      </c>
      <c r="H955" s="1">
        <f t="shared" si="87"/>
        <v>215073862.46610489</v>
      </c>
      <c r="I955" s="1">
        <f t="shared" si="89"/>
        <v>2474338.0097121764</v>
      </c>
    </row>
    <row r="956" spans="3:9" x14ac:dyDescent="0.3">
      <c r="C956" s="1">
        <f t="shared" si="88"/>
        <v>347524021.11331165</v>
      </c>
      <c r="D956" s="1">
        <v>946</v>
      </c>
      <c r="E956" s="1">
        <f t="shared" si="84"/>
        <v>123884638.33782209</v>
      </c>
      <c r="F956" s="1">
        <f t="shared" si="85"/>
        <v>2987521.3701724056</v>
      </c>
      <c r="G956" s="1">
        <f t="shared" si="86"/>
        <v>5756619.8389436817</v>
      </c>
      <c r="H956" s="1">
        <f t="shared" si="87"/>
        <v>214895241.56637347</v>
      </c>
      <c r="I956" s="1">
        <f t="shared" si="89"/>
        <v>2475978.8866878282</v>
      </c>
    </row>
    <row r="957" spans="3:9" x14ac:dyDescent="0.3">
      <c r="C957" s="1">
        <f t="shared" si="88"/>
        <v>347522376.36478621</v>
      </c>
      <c r="D957" s="1">
        <v>947</v>
      </c>
      <c r="E957" s="1">
        <f t="shared" si="84"/>
        <v>124036362.85217969</v>
      </c>
      <c r="F957" s="1">
        <f t="shared" si="85"/>
        <v>2997359.1949207578</v>
      </c>
      <c r="G957" s="1">
        <f t="shared" si="86"/>
        <v>5770576.7262326349</v>
      </c>
      <c r="H957" s="1">
        <f t="shared" si="87"/>
        <v>214718077.59145314</v>
      </c>
      <c r="I957" s="1">
        <f t="shared" si="89"/>
        <v>2477623.6352132405</v>
      </c>
    </row>
    <row r="958" spans="3:9" x14ac:dyDescent="0.3">
      <c r="C958" s="1">
        <f t="shared" si="88"/>
        <v>347520727.62857872</v>
      </c>
      <c r="D958" s="1">
        <v>948</v>
      </c>
      <c r="E958" s="1">
        <f t="shared" si="84"/>
        <v>124186007.67603841</v>
      </c>
      <c r="F958" s="1">
        <f t="shared" si="85"/>
        <v>3007386.2581043234</v>
      </c>
      <c r="G958" s="1">
        <f t="shared" si="86"/>
        <v>5784938.108854345</v>
      </c>
      <c r="H958" s="1">
        <f t="shared" si="87"/>
        <v>214542395.58558166</v>
      </c>
      <c r="I958" s="1">
        <f t="shared" si="89"/>
        <v>2479272.3714207355</v>
      </c>
    </row>
    <row r="959" spans="3:9" x14ac:dyDescent="0.3">
      <c r="C959" s="1">
        <f t="shared" si="88"/>
        <v>347519074.78911906</v>
      </c>
      <c r="D959" s="1">
        <v>949</v>
      </c>
      <c r="E959" s="1">
        <f t="shared" si="84"/>
        <v>124333550.88446666</v>
      </c>
      <c r="F959" s="1">
        <f t="shared" si="85"/>
        <v>3017601.5080026402</v>
      </c>
      <c r="G959" s="1">
        <f t="shared" si="86"/>
        <v>5799702.0127771227</v>
      </c>
      <c r="H959" s="1">
        <f t="shared" si="87"/>
        <v>214368220.38387263</v>
      </c>
      <c r="I959" s="1">
        <f t="shared" si="89"/>
        <v>2480925.2108804081</v>
      </c>
    </row>
    <row r="960" spans="3:9" x14ac:dyDescent="0.3">
      <c r="C960" s="1">
        <f t="shared" si="88"/>
        <v>347517417.73140109</v>
      </c>
      <c r="D960" s="1">
        <v>950</v>
      </c>
      <c r="E960" s="1">
        <f t="shared" si="84"/>
        <v>124478970.79232748</v>
      </c>
      <c r="F960" s="1">
        <f t="shared" si="85"/>
        <v>3028003.8713412639</v>
      </c>
      <c r="G960" s="1">
        <f t="shared" si="86"/>
        <v>5814866.455289769</v>
      </c>
      <c r="H960" s="1">
        <f t="shared" si="87"/>
        <v>214195576.61244261</v>
      </c>
      <c r="I960" s="1">
        <f t="shared" si="89"/>
        <v>2482582.2685983442</v>
      </c>
    </row>
    <row r="961" spans="3:9" x14ac:dyDescent="0.3">
      <c r="C961" s="1">
        <f t="shared" si="88"/>
        <v>347515756.34098536</v>
      </c>
      <c r="D961" s="1">
        <v>951</v>
      </c>
      <c r="E961" s="1">
        <f t="shared" si="84"/>
        <v>124622245.95812181</v>
      </c>
      <c r="F961" s="1">
        <f t="shared" si="85"/>
        <v>3038592.2519553485</v>
      </c>
      <c r="G961" s="1">
        <f t="shared" si="86"/>
        <v>5830429.4425448831</v>
      </c>
      <c r="H961" s="1">
        <f t="shared" si="87"/>
        <v>214024488.68836331</v>
      </c>
      <c r="I961" s="1">
        <f t="shared" si="89"/>
        <v>2484243.6590141412</v>
      </c>
    </row>
    <row r="962" spans="3:9" x14ac:dyDescent="0.3">
      <c r="C962" s="1">
        <f t="shared" si="88"/>
        <v>347514090.5040018</v>
      </c>
      <c r="D962" s="1">
        <v>952</v>
      </c>
      <c r="E962" s="1">
        <f t="shared" si="84"/>
        <v>124763355.18802628</v>
      </c>
      <c r="F962" s="1">
        <f t="shared" si="85"/>
        <v>3049365.5294496682</v>
      </c>
      <c r="G962" s="1">
        <f t="shared" si="86"/>
        <v>5846388.967087429</v>
      </c>
      <c r="H962" s="1">
        <f t="shared" si="87"/>
        <v>213854980.8194384</v>
      </c>
      <c r="I962" s="1">
        <f t="shared" si="89"/>
        <v>2485909.4959977255</v>
      </c>
    </row>
    <row r="963" spans="3:9" x14ac:dyDescent="0.3">
      <c r="C963" s="1">
        <f t="shared" si="88"/>
        <v>347512420.10715401</v>
      </c>
      <c r="D963" s="1">
        <v>953</v>
      </c>
      <c r="E963" s="1">
        <f t="shared" si="84"/>
        <v>124902277.54012464</v>
      </c>
      <c r="F963" s="1">
        <f t="shared" si="85"/>
        <v>3060322.5578556871</v>
      </c>
      <c r="G963" s="1">
        <f t="shared" si="86"/>
        <v>5862743.0053691128</v>
      </c>
      <c r="H963" s="1">
        <f t="shared" si="87"/>
        <v>213687077.00380459</v>
      </c>
      <c r="I963" s="1">
        <f t="shared" si="89"/>
        <v>2487579.8928454649</v>
      </c>
    </row>
    <row r="964" spans="3:9" x14ac:dyDescent="0.3">
      <c r="C964" s="1">
        <f t="shared" si="88"/>
        <v>347510745.0377239</v>
      </c>
      <c r="D964" s="1">
        <v>954</v>
      </c>
      <c r="E964" s="1">
        <f t="shared" si="84"/>
        <v>125038992.3288323</v>
      </c>
      <c r="F964" s="1">
        <f t="shared" si="85"/>
        <v>3071462.1642863262</v>
      </c>
      <c r="G964" s="1">
        <f t="shared" si="86"/>
        <v>5879489.5152491685</v>
      </c>
      <c r="H964" s="1">
        <f t="shared" si="87"/>
        <v>213520801.02935612</v>
      </c>
      <c r="I964" s="1">
        <f t="shared" si="89"/>
        <v>2489254.9622755703</v>
      </c>
    </row>
    <row r="965" spans="3:9" x14ac:dyDescent="0.3">
      <c r="C965" s="1">
        <f t="shared" si="88"/>
        <v>347509065.1835767</v>
      </c>
      <c r="D965" s="1">
        <v>955</v>
      </c>
      <c r="E965" s="1">
        <f t="shared" si="84"/>
        <v>125173479.12951306</v>
      </c>
      <c r="F965" s="1">
        <f t="shared" si="85"/>
        <v>3082783.1475891103</v>
      </c>
      <c r="G965" s="1">
        <f t="shared" si="86"/>
        <v>5896626.4334822027</v>
      </c>
      <c r="H965" s="1">
        <f t="shared" si="87"/>
        <v>213356176.47299233</v>
      </c>
      <c r="I965" s="1">
        <f t="shared" si="89"/>
        <v>2490934.8164227842</v>
      </c>
    </row>
    <row r="966" spans="3:9" x14ac:dyDescent="0.3">
      <c r="C966" s="1">
        <f t="shared" si="88"/>
        <v>347507380.43316716</v>
      </c>
      <c r="D966" s="1">
        <v>956</v>
      </c>
      <c r="E966" s="1">
        <f t="shared" si="84"/>
        <v>125305717.78328708</v>
      </c>
      <c r="F966" s="1">
        <f t="shared" si="85"/>
        <v>3094284.2769984328</v>
      </c>
      <c r="G966" s="1">
        <f t="shared" si="86"/>
        <v>5914151.6731937798</v>
      </c>
      <c r="H966" s="1">
        <f t="shared" si="87"/>
        <v>213193226.69968787</v>
      </c>
      <c r="I966" s="1">
        <f t="shared" si="89"/>
        <v>2492619.5668323506</v>
      </c>
    </row>
    <row r="967" spans="3:9" x14ac:dyDescent="0.3">
      <c r="C967" s="1">
        <f t="shared" si="88"/>
        <v>347505690.67554629</v>
      </c>
      <c r="D967" s="1">
        <v>957</v>
      </c>
      <c r="E967" s="1">
        <f t="shared" si="84"/>
        <v>125435688.40202901</v>
      </c>
      <c r="F967" s="1">
        <f t="shared" si="85"/>
        <v>3105964.2907877024</v>
      </c>
      <c r="G967" s="1">
        <f t="shared" si="86"/>
        <v>5932063.121344517</v>
      </c>
      <c r="H967" s="1">
        <f t="shared" si="87"/>
        <v>213031974.86138505</v>
      </c>
      <c r="I967" s="1">
        <f t="shared" si="89"/>
        <v>2494309.3244532631</v>
      </c>
    </row>
    <row r="968" spans="3:9" x14ac:dyDescent="0.3">
      <c r="C968" s="1">
        <f t="shared" si="88"/>
        <v>347503995.80036873</v>
      </c>
      <c r="D968" s="1">
        <v>958</v>
      </c>
      <c r="E968" s="1">
        <f t="shared" si="84"/>
        <v>125563371.37355483</v>
      </c>
      <c r="F968" s="1">
        <f t="shared" si="85"/>
        <v>3117821.8949221969</v>
      </c>
      <c r="G968" s="1">
        <f t="shared" si="86"/>
        <v>5950358.6361834817</v>
      </c>
      <c r="H968" s="1">
        <f t="shared" si="87"/>
        <v>212872443.89570823</v>
      </c>
      <c r="I968" s="1">
        <f t="shared" si="89"/>
        <v>2496004.1996307899</v>
      </c>
    </row>
    <row r="969" spans="3:9" x14ac:dyDescent="0.3">
      <c r="C969" s="1">
        <f t="shared" si="88"/>
        <v>347502295.69790125</v>
      </c>
      <c r="D969" s="1">
        <v>959</v>
      </c>
      <c r="E969" s="1">
        <f t="shared" si="84"/>
        <v>125688747.36699611</v>
      </c>
      <c r="F969" s="1">
        <f t="shared" si="85"/>
        <v>3129855.7617134824</v>
      </c>
      <c r="G969" s="1">
        <f t="shared" si="86"/>
        <v>5969036.0446917797</v>
      </c>
      <c r="H969" s="1">
        <f t="shared" si="87"/>
        <v>212714656.52449989</v>
      </c>
      <c r="I969" s="1">
        <f t="shared" si="89"/>
        <v>2497704.302098271</v>
      </c>
    </row>
    <row r="970" spans="3:9" x14ac:dyDescent="0.3">
      <c r="C970" s="1">
        <f t="shared" si="88"/>
        <v>347500590.25903136</v>
      </c>
      <c r="D970" s="1">
        <v>960</v>
      </c>
      <c r="E970" s="1">
        <f t="shared" si="84"/>
        <v>125811797.33836007</v>
      </c>
      <c r="F970" s="1">
        <f t="shared" si="85"/>
        <v>3142064.5284763067</v>
      </c>
      <c r="G970" s="1">
        <f t="shared" si="86"/>
        <v>5988093.1400172375</v>
      </c>
      <c r="H970" s="1">
        <f t="shared" si="87"/>
        <v>212558635.25217775</v>
      </c>
      <c r="I970" s="1">
        <f t="shared" si="89"/>
        <v>2499409.7409681827</v>
      </c>
    </row>
    <row r="971" spans="3:9" x14ac:dyDescent="0.3">
      <c r="C971" s="1">
        <f t="shared" si="88"/>
        <v>347498879.37527704</v>
      </c>
      <c r="D971" s="1">
        <v>961</v>
      </c>
      <c r="E971" s="1">
        <f t="shared" ref="E971:E1010" si="90">E970+MU*N-(beta*G970*E970/N)+omega*H970-MU*E970</f>
        <v>125932502.53627345</v>
      </c>
      <c r="F971" s="1">
        <f t="shared" ref="F971:F1010" si="91">(beta*G970*E970/N)+F970-sigma*F970-MU*F970</f>
        <v>3154446.7961889198</v>
      </c>
      <c r="G971" s="1">
        <f t="shared" ref="G971:G1010" si="92">G970+sigma*F970-gamma*G970-(MU+alpha)*G970</f>
        <v>6007527.6789011881</v>
      </c>
      <c r="H971" s="1">
        <f t="shared" ref="H971:H1010" si="93">H970+gamma*G970-omega*H970-MU*H970</f>
        <v>212404402.36391348</v>
      </c>
      <c r="I971" s="1">
        <f t="shared" si="89"/>
        <v>2501120.6247224733</v>
      </c>
    </row>
    <row r="972" spans="3:9" x14ac:dyDescent="0.3">
      <c r="C972" s="1">
        <f t="shared" ref="C972:C1010" si="94">SUM(E972:H972)</f>
        <v>347497162.93879735</v>
      </c>
      <c r="D972" s="1">
        <v>962</v>
      </c>
      <c r="E972" s="1">
        <f t="shared" si="90"/>
        <v>126050844.50790849</v>
      </c>
      <c r="F972" s="1">
        <f t="shared" si="91"/>
        <v>3167001.1281578233</v>
      </c>
      <c r="G972" s="1">
        <f t="shared" si="92"/>
        <v>6027337.3790984051</v>
      </c>
      <c r="H972" s="1">
        <f t="shared" si="93"/>
        <v>212251979.92363262</v>
      </c>
      <c r="I972" s="1">
        <f t="shared" ref="I972:I1010" si="95">I971+alpha*G971</f>
        <v>2502837.0612021592</v>
      </c>
    </row>
    <row r="973" spans="3:9" x14ac:dyDescent="0.3">
      <c r="C973" s="1">
        <f t="shared" si="94"/>
        <v>347495440.84240329</v>
      </c>
      <c r="D973" s="1">
        <v>963</v>
      </c>
      <c r="E973" s="1">
        <f t="shared" si="90"/>
        <v>126166805.10508862</v>
      </c>
      <c r="F973" s="1">
        <f t="shared" si="91"/>
        <v>3179726.0486879945</v>
      </c>
      <c r="G973" s="1">
        <f t="shared" si="92"/>
        <v>6047519.9167913226</v>
      </c>
      <c r="H973" s="1">
        <f t="shared" si="93"/>
        <v>212101389.77183539</v>
      </c>
      <c r="I973" s="1">
        <f t="shared" si="95"/>
        <v>2504559.1575961872</v>
      </c>
    </row>
    <row r="974" spans="3:9" x14ac:dyDescent="0.3">
      <c r="C974" s="1">
        <f t="shared" si="94"/>
        <v>347493712.97956997</v>
      </c>
      <c r="D974" s="1">
        <v>964</v>
      </c>
      <c r="E974" s="1">
        <f t="shared" si="90"/>
        <v>126280366.49057157</v>
      </c>
      <c r="F974" s="1">
        <f t="shared" si="91"/>
        <v>3192620.041759681</v>
      </c>
      <c r="G974" s="1">
        <f t="shared" si="92"/>
        <v>6068072.9239997156</v>
      </c>
      <c r="H974" s="1">
        <f t="shared" si="93"/>
        <v>211952653.52323899</v>
      </c>
      <c r="I974" s="1">
        <f t="shared" si="95"/>
        <v>2506287.0204295563</v>
      </c>
    </row>
    <row r="975" spans="3:9" x14ac:dyDescent="0.3">
      <c r="C975" s="1">
        <f t="shared" si="94"/>
        <v>347491979.24444878</v>
      </c>
      <c r="D975" s="1">
        <v>965</v>
      </c>
      <c r="E975" s="1">
        <f t="shared" si="90"/>
        <v>126391511.14450744</v>
      </c>
      <c r="F975" s="1">
        <f t="shared" si="91"/>
        <v>3205681.5497129094</v>
      </c>
      <c r="G975" s="1">
        <f t="shared" si="92"/>
        <v>6088993.9859871194</v>
      </c>
      <c r="H975" s="1">
        <f t="shared" si="93"/>
        <v>211805792.56424135</v>
      </c>
      <c r="I975" s="1">
        <f t="shared" si="95"/>
        <v>2508020.7555506988</v>
      </c>
    </row>
    <row r="976" spans="3:9" x14ac:dyDescent="0.3">
      <c r="C976" s="1">
        <f t="shared" si="94"/>
        <v>347490239.53188139</v>
      </c>
      <c r="D976" s="1">
        <v>966</v>
      </c>
      <c r="E976" s="1">
        <f t="shared" si="90"/>
        <v>126500221.87106876</v>
      </c>
      <c r="F976" s="1">
        <f t="shared" si="91"/>
        <v>3218908.9719408997</v>
      </c>
      <c r="G976" s="1">
        <f t="shared" si="92"/>
        <v>6110280.6386653157</v>
      </c>
      <c r="H976" s="1">
        <f t="shared" si="93"/>
        <v>211660828.05020642</v>
      </c>
      <c r="I976" s="1">
        <f t="shared" si="95"/>
        <v>2509760.4681181237</v>
      </c>
    </row>
    <row r="977" spans="3:9" x14ac:dyDescent="0.3">
      <c r="C977" s="1">
        <f t="shared" si="94"/>
        <v>347488493.73741317</v>
      </c>
      <c r="D977" s="1">
        <v>967</v>
      </c>
      <c r="E977" s="1">
        <f t="shared" si="90"/>
        <v>126606481.80524963</v>
      </c>
      <c r="F977" s="1">
        <f t="shared" si="91"/>
        <v>3232300.6635936229</v>
      </c>
      <c r="G977" s="1">
        <f t="shared" si="92"/>
        <v>6131930.3659983026</v>
      </c>
      <c r="H977" s="1">
        <f t="shared" si="93"/>
        <v>211517780.90257165</v>
      </c>
      <c r="I977" s="1">
        <f t="shared" si="95"/>
        <v>2511506.2625863138</v>
      </c>
    </row>
    <row r="978" spans="3:9" x14ac:dyDescent="0.3">
      <c r="C978" s="1">
        <f t="shared" si="94"/>
        <v>347486741.75730866</v>
      </c>
      <c r="D978" s="1">
        <v>968</v>
      </c>
      <c r="E978" s="1">
        <f t="shared" si="90"/>
        <v>126710274.41983078</v>
      </c>
      <c r="F978" s="1">
        <f t="shared" si="91"/>
        <v>3245854.9342927919</v>
      </c>
      <c r="G978" s="1">
        <f t="shared" si="92"/>
        <v>6153940.5974072274</v>
      </c>
      <c r="H978" s="1">
        <f t="shared" si="93"/>
        <v>211376671.80577785</v>
      </c>
      <c r="I978" s="1">
        <f t="shared" si="95"/>
        <v>2513258.2426908845</v>
      </c>
    </row>
    <row r="979" spans="3:9" x14ac:dyDescent="0.3">
      <c r="C979" s="1">
        <f t="shared" si="94"/>
        <v>347484983.48856652</v>
      </c>
      <c r="D979" s="1">
        <v>969</v>
      </c>
      <c r="E979" s="1">
        <f t="shared" si="90"/>
        <v>126811583.53250693</v>
      </c>
      <c r="F979" s="1">
        <f t="shared" si="91"/>
        <v>3259570.046859622</v>
      </c>
      <c r="G979" s="1">
        <f t="shared" si="92"/>
        <v>6176308.705177851</v>
      </c>
      <c r="H979" s="1">
        <f t="shared" si="93"/>
        <v>211237521.20402211</v>
      </c>
      <c r="I979" s="1">
        <f t="shared" si="95"/>
        <v>2515016.5114330007</v>
      </c>
    </row>
    <row r="980" spans="3:9" x14ac:dyDescent="0.3">
      <c r="C980" s="1">
        <f t="shared" si="94"/>
        <v>347483218.82893646</v>
      </c>
      <c r="D980" s="1">
        <v>970</v>
      </c>
      <c r="E980" s="1">
        <f t="shared" si="90"/>
        <v>126910393.31317298</v>
      </c>
      <c r="F980" s="1">
        <f t="shared" si="91"/>
        <v>3273444.2160567436</v>
      </c>
      <c r="G980" s="1">
        <f t="shared" si="92"/>
        <v>6199032.0018721847</v>
      </c>
      <c r="H980" s="1">
        <f t="shared" si="93"/>
        <v>211100349.29783455</v>
      </c>
      <c r="I980" s="1">
        <f t="shared" si="95"/>
        <v>2516781.1710630516</v>
      </c>
    </row>
    <row r="981" spans="3:9" x14ac:dyDescent="0.3">
      <c r="C981" s="1">
        <f t="shared" si="94"/>
        <v>347481447.67693591</v>
      </c>
      <c r="D981" s="1">
        <v>971</v>
      </c>
      <c r="E981" s="1">
        <f t="shared" si="90"/>
        <v>127006688.29136485</v>
      </c>
      <c r="F981" s="1">
        <f t="shared" si="91"/>
        <v>3287475.6073457059</v>
      </c>
      <c r="G981" s="1">
        <f t="shared" si="92"/>
        <v>6222107.7377460282</v>
      </c>
      <c r="H981" s="1">
        <f t="shared" si="93"/>
        <v>210965176.04047933</v>
      </c>
      <c r="I981" s="1">
        <f t="shared" si="95"/>
        <v>2518552.3230635864</v>
      </c>
    </row>
    <row r="982" spans="3:9" x14ac:dyDescent="0.3">
      <c r="C982" s="1">
        <f t="shared" si="94"/>
        <v>347479669.93186802</v>
      </c>
      <c r="D982" s="1">
        <v>972</v>
      </c>
      <c r="E982" s="1">
        <f t="shared" si="90"/>
        <v>127100453.36385094</v>
      </c>
      <c r="F982" s="1">
        <f t="shared" si="91"/>
        <v>3301662.3356615431</v>
      </c>
      <c r="G982" s="1">
        <f t="shared" si="92"/>
        <v>6245533.0981742004</v>
      </c>
      <c r="H982" s="1">
        <f t="shared" si="93"/>
        <v>210832021.13418132</v>
      </c>
      <c r="I982" s="1">
        <f t="shared" si="95"/>
        <v>2520330.0681315139</v>
      </c>
    </row>
    <row r="983" spans="3:9" x14ac:dyDescent="0.3">
      <c r="C983" s="1">
        <f t="shared" si="94"/>
        <v>347477885.49383998</v>
      </c>
      <c r="D983" s="1">
        <v>973</v>
      </c>
      <c r="E983" s="1">
        <f t="shared" si="90"/>
        <v>127191673.80236976</v>
      </c>
      <c r="F983" s="1">
        <f t="shared" si="91"/>
        <v>3316002.4642059412</v>
      </c>
      <c r="G983" s="1">
        <f t="shared" si="92"/>
        <v>6269305.201085357</v>
      </c>
      <c r="H983" s="1">
        <f t="shared" si="93"/>
        <v>210700904.0261789</v>
      </c>
      <c r="I983" s="1">
        <f t="shared" si="95"/>
        <v>2522114.5061595635</v>
      </c>
    </row>
    <row r="984" spans="3:9" x14ac:dyDescent="0.3">
      <c r="C984" s="1">
        <f t="shared" si="94"/>
        <v>347476094.2637825</v>
      </c>
      <c r="D984" s="1">
        <v>974</v>
      </c>
      <c r="E984" s="1">
        <f t="shared" si="90"/>
        <v>127280335.26150894</v>
      </c>
      <c r="F984" s="1">
        <f t="shared" si="91"/>
        <v>3330494.0032605715</v>
      </c>
      <c r="G984" s="1">
        <f t="shared" si="92"/>
        <v>6293421.0944083706</v>
      </c>
      <c r="H984" s="1">
        <f t="shared" si="93"/>
        <v>210571843.90460461</v>
      </c>
      <c r="I984" s="1">
        <f t="shared" si="95"/>
        <v>2523905.7362170164</v>
      </c>
    </row>
    <row r="985" spans="3:9" x14ac:dyDescent="0.3">
      <c r="C985" s="1">
        <f t="shared" si="94"/>
        <v>347474296.14346981</v>
      </c>
      <c r="D985" s="1">
        <v>975</v>
      </c>
      <c r="E985" s="1">
        <f t="shared" si="90"/>
        <v>127366423.78672074</v>
      </c>
      <c r="F985" s="1">
        <f t="shared" si="91"/>
        <v>3345134.9090222144</v>
      </c>
      <c r="G985" s="1">
        <f t="shared" si="92"/>
        <v>6317877.7535323091</v>
      </c>
      <c r="H985" s="1">
        <f t="shared" si="93"/>
        <v>210444859.69419456</v>
      </c>
      <c r="I985" s="1">
        <f t="shared" si="95"/>
        <v>2525703.8565297043</v>
      </c>
    </row>
    <row r="986" spans="3:9" x14ac:dyDescent="0.3">
      <c r="C986" s="1">
        <f t="shared" si="94"/>
        <v>347472491.03554022</v>
      </c>
      <c r="D986" s="1">
        <v>976</v>
      </c>
      <c r="E986" s="1">
        <f t="shared" si="90"/>
        <v>127449925.82246867</v>
      </c>
      <c r="F986" s="1">
        <f t="shared" si="91"/>
        <v>3359923.0824613417</v>
      </c>
      <c r="G986" s="1">
        <f t="shared" si="92"/>
        <v>6342672.0787821654</v>
      </c>
      <c r="H986" s="1">
        <f t="shared" si="93"/>
        <v>210319970.05182809</v>
      </c>
      <c r="I986" s="1">
        <f t="shared" si="95"/>
        <v>2527508.9644592851</v>
      </c>
    </row>
    <row r="987" spans="3:9" x14ac:dyDescent="0.3">
      <c r="C987" s="1">
        <f t="shared" si="94"/>
        <v>347470678.84351778</v>
      </c>
      <c r="D987" s="1">
        <v>977</v>
      </c>
      <c r="E987" s="1">
        <f t="shared" si="90"/>
        <v>127530828.22049996</v>
      </c>
      <c r="F987" s="1">
        <f t="shared" si="91"/>
        <v>3374856.3682058626</v>
      </c>
      <c r="G987" s="1">
        <f t="shared" si="92"/>
        <v>6367800.8929125499</v>
      </c>
      <c r="H987" s="1">
        <f t="shared" si="93"/>
        <v>210197193.36189941</v>
      </c>
      <c r="I987" s="1">
        <f t="shared" si="95"/>
        <v>2529321.1564817945</v>
      </c>
    </row>
    <row r="988" spans="3:9" x14ac:dyDescent="0.3">
      <c r="C988" s="1">
        <f t="shared" si="94"/>
        <v>347468859.47183412</v>
      </c>
      <c r="D988" s="1">
        <v>978</v>
      </c>
      <c r="E988" s="1">
        <f t="shared" si="90"/>
        <v>127609118.24823776</v>
      </c>
      <c r="F988" s="1">
        <f t="shared" si="91"/>
        <v>3389932.5534517863</v>
      </c>
      <c r="G988" s="1">
        <f t="shared" si="92"/>
        <v>6393260.9386216588</v>
      </c>
      <c r="H988" s="1">
        <f t="shared" si="93"/>
        <v>210076547.73152292</v>
      </c>
      <c r="I988" s="1">
        <f t="shared" si="95"/>
        <v>2531140.5281654838</v>
      </c>
    </row>
    <row r="989" spans="3:9" x14ac:dyDescent="0.3">
      <c r="C989" s="1">
        <f t="shared" si="94"/>
        <v>347467032.82585168</v>
      </c>
      <c r="D989" s="1">
        <v>979</v>
      </c>
      <c r="E989" s="1">
        <f t="shared" si="90"/>
        <v>127684783.59728716</v>
      </c>
      <c r="F989" s="1">
        <f t="shared" si="91"/>
        <v>3405149.3669025986</v>
      </c>
      <c r="G989" s="1">
        <f t="shared" si="92"/>
        <v>6419048.876087904</v>
      </c>
      <c r="H989" s="1">
        <f t="shared" si="93"/>
        <v>209958050.98557401</v>
      </c>
      <c r="I989" s="1">
        <f t="shared" si="95"/>
        <v>2532967.1741479472</v>
      </c>
    </row>
    <row r="990" spans="3:9" x14ac:dyDescent="0.3">
      <c r="C990" s="1">
        <f t="shared" si="94"/>
        <v>347465198.81188709</v>
      </c>
      <c r="D990" s="1">
        <v>980</v>
      </c>
      <c r="E990" s="1">
        <f t="shared" si="90"/>
        <v>127757812.39204864</v>
      </c>
      <c r="F990" s="1">
        <f t="shared" si="91"/>
        <v>3420504.4777391828</v>
      </c>
      <c r="G990" s="1">
        <f t="shared" si="92"/>
        <v>6445161.2805316858</v>
      </c>
      <c r="H990" s="1">
        <f t="shared" si="93"/>
        <v>209841720.66156757</v>
      </c>
      <c r="I990" s="1">
        <f t="shared" si="95"/>
        <v>2534801.1881125439</v>
      </c>
    </row>
    <row r="991" spans="3:9" x14ac:dyDescent="0.3">
      <c r="C991" s="1">
        <f t="shared" si="94"/>
        <v>347463357.33723551</v>
      </c>
      <c r="D991" s="1">
        <v>981</v>
      </c>
      <c r="E991" s="1">
        <f t="shared" si="90"/>
        <v>127828193.19843222</v>
      </c>
      <c r="F991" s="1">
        <f t="shared" si="91"/>
        <v>3435995.4946221546</v>
      </c>
      <c r="G991" s="1">
        <f t="shared" si="92"/>
        <v>6471594.639804868</v>
      </c>
      <c r="H991" s="1">
        <f t="shared" si="93"/>
        <v>209727574.00437626</v>
      </c>
      <c r="I991" s="1">
        <f t="shared" si="95"/>
        <v>2536642.6627641246</v>
      </c>
    </row>
    <row r="992" spans="3:9" x14ac:dyDescent="0.3">
      <c r="C992" s="1">
        <f t="shared" si="94"/>
        <v>347461508.31019557</v>
      </c>
      <c r="D992" s="1">
        <v>982</v>
      </c>
      <c r="E992" s="1">
        <f t="shared" si="90"/>
        <v>127895915.03266531</v>
      </c>
      <c r="F992" s="1">
        <f t="shared" si="91"/>
        <v>3451619.9647285296</v>
      </c>
      <c r="G992" s="1">
        <f t="shared" si="92"/>
        <v>6498345.3520105984</v>
      </c>
      <c r="H992" s="1">
        <f t="shared" si="93"/>
        <v>209615627.96079114</v>
      </c>
      <c r="I992" s="1">
        <f t="shared" si="95"/>
        <v>2538491.6898040688</v>
      </c>
    </row>
    <row r="993" spans="3:9" x14ac:dyDescent="0.3">
      <c r="C993" s="1">
        <f t="shared" si="94"/>
        <v>347459651.640095</v>
      </c>
      <c r="D993" s="1">
        <v>983</v>
      </c>
      <c r="E993" s="1">
        <f t="shared" si="90"/>
        <v>127960967.37018703</v>
      </c>
      <c r="F993" s="1">
        <f t="shared" si="91"/>
        <v>3467375.3728246558</v>
      </c>
      <c r="G993" s="1">
        <f t="shared" si="92"/>
        <v>6525409.7231561998</v>
      </c>
      <c r="H993" s="1">
        <f t="shared" si="93"/>
        <v>209505899.17392713</v>
      </c>
      <c r="I993" s="1">
        <f t="shared" si="95"/>
        <v>2540348.3599046431</v>
      </c>
    </row>
    <row r="994" spans="3:9" x14ac:dyDescent="0.3">
      <c r="C994" s="1">
        <f t="shared" si="94"/>
        <v>347457787.23731697</v>
      </c>
      <c r="D994" s="1">
        <v>984</v>
      </c>
      <c r="E994" s="1">
        <f t="shared" si="90"/>
        <v>128023340.1546215</v>
      </c>
      <c r="F994" s="1">
        <f t="shared" si="91"/>
        <v>3483259.1403773939</v>
      </c>
      <c r="G994" s="1">
        <f t="shared" si="92"/>
        <v>6552783.9648419488</v>
      </c>
      <c r="H994" s="1">
        <f t="shared" si="93"/>
        <v>209398403.97747612</v>
      </c>
      <c r="I994" s="1">
        <f t="shared" si="95"/>
        <v>2542212.762682688</v>
      </c>
    </row>
    <row r="995" spans="3:9" x14ac:dyDescent="0.3">
      <c r="C995" s="1">
        <f t="shared" si="94"/>
        <v>347455915.013327</v>
      </c>
      <c r="D995" s="1">
        <v>985</v>
      </c>
      <c r="E995" s="1">
        <f t="shared" si="90"/>
        <v>128083023.80682194</v>
      </c>
      <c r="F995" s="1">
        <f t="shared" si="91"/>
        <v>3499268.6247055479</v>
      </c>
      <c r="G995" s="1">
        <f t="shared" si="92"/>
        <v>6580464.1919886246</v>
      </c>
      <c r="H995" s="1">
        <f t="shared" si="93"/>
        <v>209293158.38981089</v>
      </c>
      <c r="I995" s="1">
        <f t="shared" si="95"/>
        <v>2544084.9866726426</v>
      </c>
    </row>
    <row r="996" spans="3:9" x14ac:dyDescent="0.3">
      <c r="C996" s="1">
        <f t="shared" si="94"/>
        <v>347454034.88070071</v>
      </c>
      <c r="D996" s="1">
        <v>986</v>
      </c>
      <c r="E996" s="1">
        <f t="shared" si="90"/>
        <v>128140009.23397774</v>
      </c>
      <c r="F996" s="1">
        <f t="shared" si="91"/>
        <v>3515401.1181735829</v>
      </c>
      <c r="G996" s="1">
        <f t="shared" si="92"/>
        <v>6608446.420606805</v>
      </c>
      <c r="H996" s="1">
        <f t="shared" si="93"/>
        <v>209190178.10794258</v>
      </c>
      <c r="I996" s="1">
        <f t="shared" si="95"/>
        <v>2545965.1192989252</v>
      </c>
    </row>
    <row r="997" spans="3:9" x14ac:dyDescent="0.3">
      <c r="C997" s="1">
        <f t="shared" si="94"/>
        <v>347452146.75315195</v>
      </c>
      <c r="D997" s="1">
        <v>987</v>
      </c>
      <c r="E997" s="1">
        <f t="shared" si="90"/>
        <v>128194287.83877568</v>
      </c>
      <c r="F997" s="1">
        <f t="shared" si="91"/>
        <v>3531653.8474296853</v>
      </c>
      <c r="G997" s="1">
        <f t="shared" si="92"/>
        <v>6636726.5656109434</v>
      </c>
      <c r="H997" s="1">
        <f t="shared" si="93"/>
        <v>209089478.50133565</v>
      </c>
      <c r="I997" s="1">
        <f t="shared" si="95"/>
        <v>2547853.2468476701</v>
      </c>
    </row>
    <row r="998" spans="3:9" x14ac:dyDescent="0.3">
      <c r="C998" s="1">
        <f t="shared" si="94"/>
        <v>347450250.54556179</v>
      </c>
      <c r="D998" s="1">
        <v>988</v>
      </c>
      <c r="E998" s="1">
        <f t="shared" si="90"/>
        <v>128245851.5286068</v>
      </c>
      <c r="F998" s="1">
        <f t="shared" si="91"/>
        <v>3548023.9726902479</v>
      </c>
      <c r="G998" s="1">
        <f t="shared" si="92"/>
        <v>6665300.4386813706</v>
      </c>
      <c r="H998" s="1">
        <f t="shared" si="93"/>
        <v>208991074.60558337</v>
      </c>
      <c r="I998" s="1">
        <f t="shared" si="95"/>
        <v>2549749.4544378445</v>
      </c>
    </row>
    <row r="999" spans="3:9" x14ac:dyDescent="0.3">
      <c r="C999" s="1">
        <f t="shared" si="94"/>
        <v>347448346.17400789</v>
      </c>
      <c r="D999" s="1">
        <v>989</v>
      </c>
      <c r="E999" s="1">
        <f t="shared" si="90"/>
        <v>128294692.72480947</v>
      </c>
      <c r="F999" s="1">
        <f t="shared" si="91"/>
        <v>3564508.5870728791</v>
      </c>
      <c r="G999" s="1">
        <f t="shared" si="92"/>
        <v>6694163.7461773995</v>
      </c>
      <c r="H999" s="1">
        <f t="shared" si="93"/>
        <v>208894981.11594811</v>
      </c>
      <c r="I999" s="1">
        <f t="shared" si="95"/>
        <v>2551653.8259917535</v>
      </c>
    </row>
    <row r="1000" spans="3:9" x14ac:dyDescent="0.3">
      <c r="C1000" s="1">
        <f t="shared" si="94"/>
        <v>347446433.55579466</v>
      </c>
      <c r="D1000" s="1">
        <v>990</v>
      </c>
      <c r="E1000" s="1">
        <f t="shared" si="90"/>
        <v>128340804.37193955</v>
      </c>
      <c r="F1000" s="1">
        <f t="shared" si="91"/>
        <v>3581104.7159800529</v>
      </c>
      <c r="G1000" s="1">
        <f t="shared" si="92"/>
        <v>6723312.087104803</v>
      </c>
      <c r="H1000" s="1">
        <f t="shared" si="93"/>
        <v>208801212.38077024</v>
      </c>
      <c r="I1000" s="1">
        <f t="shared" si="95"/>
        <v>2553566.444204947</v>
      </c>
    </row>
    <row r="1001" spans="3:9" x14ac:dyDescent="0.3">
      <c r="C1001" s="1">
        <f t="shared" si="94"/>
        <v>347444512.60948408</v>
      </c>
      <c r="D1001" s="1">
        <v>991</v>
      </c>
      <c r="E1001" s="1">
        <f t="shared" si="90"/>
        <v>128384179.94705777</v>
      </c>
      <c r="F1001" s="1">
        <f t="shared" si="91"/>
        <v>3597809.3165355232</v>
      </c>
      <c r="G1001" s="1">
        <f t="shared" si="92"/>
        <v>6752740.9511410091</v>
      </c>
      <c r="H1001" s="1">
        <f t="shared" si="93"/>
        <v>208709782.39474976</v>
      </c>
      <c r="I1001" s="1">
        <f t="shared" si="95"/>
        <v>2555487.3905155482</v>
      </c>
    </row>
    <row r="1002" spans="3:9" x14ac:dyDescent="0.3">
      <c r="C1002" s="1">
        <f t="shared" si="94"/>
        <v>347442583.25492656</v>
      </c>
      <c r="D1002" s="1">
        <v>992</v>
      </c>
      <c r="E1002" s="1">
        <f t="shared" si="90"/>
        <v>128424813.46902421</v>
      </c>
      <c r="F1002" s="1">
        <f t="shared" si="91"/>
        <v>3614619.2770756446</v>
      </c>
      <c r="G1002" s="1">
        <f t="shared" si="92"/>
        <v>6782445.7167213997</v>
      </c>
      <c r="H1002" s="1">
        <f t="shared" si="93"/>
        <v>208620704.79210535</v>
      </c>
      <c r="I1002" s="1">
        <f t="shared" si="95"/>
        <v>2557416.7450730172</v>
      </c>
    </row>
    <row r="1003" spans="3:9" x14ac:dyDescent="0.3">
      <c r="C1003" s="1">
        <f t="shared" si="94"/>
        <v>347440645.41329324</v>
      </c>
      <c r="D1003" s="1">
        <v>993</v>
      </c>
      <c r="E1003" s="1">
        <f t="shared" si="90"/>
        <v>128462699.50778987</v>
      </c>
      <c r="F1003" s="1">
        <f t="shared" si="91"/>
        <v>3631531.4166977331</v>
      </c>
      <c r="G1003" s="1">
        <f t="shared" si="92"/>
        <v>6812421.6491901856</v>
      </c>
      <c r="H1003" s="1">
        <f t="shared" si="93"/>
        <v>208533992.83961546</v>
      </c>
      <c r="I1003" s="1">
        <f t="shared" si="95"/>
        <v>2559354.5867063664</v>
      </c>
    </row>
    <row r="1004" spans="3:9" x14ac:dyDescent="0.3">
      <c r="C1004" s="1">
        <f t="shared" si="94"/>
        <v>347438699.00710773</v>
      </c>
      <c r="D1004" s="1">
        <v>994</v>
      </c>
      <c r="E1004" s="1">
        <f t="shared" si="90"/>
        <v>128497833.19367434</v>
      </c>
      <c r="F1004" s="1">
        <f t="shared" si="91"/>
        <v>3648542.4848676166</v>
      </c>
      <c r="G1004" s="1">
        <f t="shared" si="92"/>
        <v>6842663.8990193652</v>
      </c>
      <c r="H1004" s="1">
        <f t="shared" si="93"/>
        <v>208449659.42954645</v>
      </c>
      <c r="I1004" s="1">
        <f t="shared" si="95"/>
        <v>2561300.9928918495</v>
      </c>
    </row>
    <row r="1005" spans="3:9" x14ac:dyDescent="0.3">
      <c r="C1005" s="1">
        <f t="shared" si="94"/>
        <v>347436743.96027946</v>
      </c>
      <c r="D1005" s="1">
        <v>995</v>
      </c>
      <c r="E1005" s="1">
        <f t="shared" si="90"/>
        <v>128530210.22661898</v>
      </c>
      <c r="F1005" s="1">
        <f t="shared" si="91"/>
        <v>3665649.1610885086</v>
      </c>
      <c r="G1005" s="1">
        <f t="shared" si="92"/>
        <v>6873167.5000993498</v>
      </c>
      <c r="H1005" s="1">
        <f t="shared" si="93"/>
        <v>208367717.07247266</v>
      </c>
      <c r="I1005" s="1">
        <f t="shared" si="95"/>
        <v>2563256.0397201409</v>
      </c>
    </row>
    <row r="1006" spans="3:9" x14ac:dyDescent="0.3">
      <c r="C1006" s="1">
        <f t="shared" si="94"/>
        <v>347434780.19813663</v>
      </c>
      <c r="D1006" s="1">
        <v>996</v>
      </c>
      <c r="E1006" s="1">
        <f t="shared" si="90"/>
        <v>128559826.88540415</v>
      </c>
      <c r="F1006" s="1">
        <f t="shared" si="91"/>
        <v>3682848.0546333347</v>
      </c>
      <c r="G1006" s="1">
        <f t="shared" si="92"/>
        <v>6903927.3681048695</v>
      </c>
      <c r="H1006" s="1">
        <f t="shared" si="93"/>
        <v>208288177.88999426</v>
      </c>
      <c r="I1006" s="1">
        <f t="shared" si="95"/>
        <v>2565219.8018630263</v>
      </c>
    </row>
    <row r="1007" spans="3:9" x14ac:dyDescent="0.3">
      <c r="C1007" s="1">
        <f t="shared" si="94"/>
        <v>347432807.64746004</v>
      </c>
      <c r="D1007" s="1">
        <v>997</v>
      </c>
      <c r="E1007" s="1">
        <f t="shared" si="90"/>
        <v>128586680.03681938</v>
      </c>
      <c r="F1007" s="1">
        <f t="shared" si="91"/>
        <v>3700135.704342634</v>
      </c>
      <c r="G1007" s="1">
        <f t="shared" si="92"/>
        <v>6934938.298939826</v>
      </c>
      <c r="H1007" s="1">
        <f t="shared" si="93"/>
        <v>208211053.60735819</v>
      </c>
      <c r="I1007" s="1">
        <f t="shared" si="95"/>
        <v>2567192.3525396278</v>
      </c>
    </row>
    <row r="1008" spans="3:9" x14ac:dyDescent="0.3">
      <c r="C1008" s="1">
        <f t="shared" si="94"/>
        <v>347430826.23651749</v>
      </c>
      <c r="D1008" s="1">
        <v>998</v>
      </c>
      <c r="E1008" s="1">
        <f t="shared" si="90"/>
        <v>128610767.14477432</v>
      </c>
      <c r="F1008" s="1">
        <f t="shared" si="91"/>
        <v>3717508.5784901306</v>
      </c>
      <c r="G1008" s="1">
        <f t="shared" si="92"/>
        <v>6966194.9672648031</v>
      </c>
      <c r="H1008" s="1">
        <f t="shared" si="93"/>
        <v>208136355.54598823</v>
      </c>
      <c r="I1008" s="1">
        <f t="shared" si="95"/>
        <v>2569173.7634821818</v>
      </c>
    </row>
    <row r="1009" spans="3:9" x14ac:dyDescent="0.3">
      <c r="C1009" s="1">
        <f t="shared" si="94"/>
        <v>347428835.89509827</v>
      </c>
      <c r="D1009" s="1">
        <v>999</v>
      </c>
      <c r="E1009" s="1">
        <f t="shared" si="90"/>
        <v>128632086.27933875</v>
      </c>
      <c r="F1009" s="1">
        <f t="shared" si="91"/>
        <v>3734963.0747180665</v>
      </c>
      <c r="G1009" s="1">
        <f t="shared" si="92"/>
        <v>6997691.9251109753</v>
      </c>
      <c r="H1009" s="1">
        <f t="shared" si="93"/>
        <v>208064094.61593047</v>
      </c>
      <c r="I1009" s="1">
        <f t="shared" si="95"/>
        <v>2571164.1049014004</v>
      </c>
    </row>
    <row r="1010" spans="3:9" x14ac:dyDescent="0.3">
      <c r="C1010" s="1">
        <f t="shared" si="94"/>
        <v>347426836.5545482</v>
      </c>
      <c r="D1010" s="1">
        <v>1000</v>
      </c>
      <c r="E1010" s="1">
        <f t="shared" si="90"/>
        <v>128650636.12569948</v>
      </c>
      <c r="F1010" s="1">
        <f t="shared" si="91"/>
        <v>3752495.5200443263</v>
      </c>
      <c r="G1010" s="1">
        <f t="shared" si="92"/>
        <v>7029423.6005841698</v>
      </c>
      <c r="H1010" s="1">
        <f t="shared" si="93"/>
        <v>207994281.30822024</v>
      </c>
      <c r="I1010" s="1">
        <f t="shared" si="95"/>
        <v>2573163.4454514319</v>
      </c>
    </row>
  </sheetData>
  <printOptions headings="1" gridLines="1"/>
  <pageMargins left="0.7" right="0.7" top="0.75" bottom="0.75" header="0.3" footer="0.3"/>
  <pageSetup scale="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Sheet1</vt:lpstr>
      <vt:lpstr>alpha</vt:lpstr>
      <vt:lpstr>beta</vt:lpstr>
      <vt:lpstr>gamma</vt:lpstr>
      <vt:lpstr>MU</vt:lpstr>
      <vt:lpstr>N</vt:lpstr>
      <vt:lpstr>omega</vt:lpstr>
      <vt:lpstr>R0</vt:lpstr>
      <vt:lpstr>sigma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wayne winston</dc:creator>
  <cp:lastModifiedBy>Owner</cp:lastModifiedBy>
  <dcterms:created xsi:type="dcterms:W3CDTF">2020-07-06T02:12:29Z</dcterms:created>
  <dcterms:modified xsi:type="dcterms:W3CDTF">2020-10-20T00:32:43Z</dcterms:modified>
</cp:coreProperties>
</file>