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array.xml" ContentType="application/vnd.ms-excel.rdarray+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15"/>
  <workbookPr defaultThemeVersion="166925"/>
  <mc:AlternateContent xmlns:mc="http://schemas.openxmlformats.org/markup-compatibility/2006">
    <mc:Choice Requires="x15">
      <x15ac:absPath xmlns:x15ac="http://schemas.microsoft.com/office/spreadsheetml/2010/11/ac" url="C:\Users\Owner\Videos\"/>
    </mc:Choice>
  </mc:AlternateContent>
  <xr:revisionPtr revIDLastSave="0" documentId="8_{8810A7CE-A039-465F-A3A4-CB24ADC1D03F}" xr6:coauthVersionLast="45" xr6:coauthVersionMax="45" xr10:uidLastSave="{00000000-0000-0000-0000-000000000000}"/>
  <bookViews>
    <workbookView xWindow="-104" yWindow="-104" windowWidth="22326" windowHeight="12050" xr2:uid="{FE71B8C0-443C-4858-B836-76A4406B500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4" i="1" l="1" a="1"/>
  <c r="H14" i="1" s="1"/>
  <c r="H13" i="1" a="1"/>
  <c r="H13" i="1" s="1"/>
  <c r="K3" i="1" a="1"/>
  <c r="K3" i="1"/>
  <c r="J3" i="1" a="1"/>
  <c r="J3" i="1" s="1"/>
  <c r="I3" i="1" a="1"/>
  <c r="I3" i="1" s="1"/>
  <c r="D20" i="1" a="1"/>
  <c r="D20" i="1" s="1"/>
  <c r="H17" i="1"/>
  <c r="L16" i="1" a="1"/>
  <c r="I17" i="1"/>
  <c r="I14" i="1"/>
  <c r="I13" i="1"/>
  <c r="H8" i="1"/>
  <c r="H7" i="1"/>
  <c r="P14" i="1"/>
  <c r="M2" i="1"/>
  <c r="M4" i="1" a="1"/>
  <c r="L16" i="1" l="1"/>
  <c r="M4" i="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425">
    <bk>
      <extLst>
        <ext uri="{3e2802c4-a4d2-4d8b-9148-e3be6c30e623}">
          <xlrd:rvb i="1"/>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bk>
      <extLst>
        <ext uri="{3e2802c4-a4d2-4d8b-9148-e3be6c30e623}">
          <xlrd:rvb i="14"/>
        </ext>
      </extLst>
    </bk>
    <bk>
      <extLst>
        <ext uri="{3e2802c4-a4d2-4d8b-9148-e3be6c30e623}">
          <xlrd:rvb i="15"/>
        </ext>
      </extLst>
    </bk>
    <bk>
      <extLst>
        <ext uri="{3e2802c4-a4d2-4d8b-9148-e3be6c30e623}">
          <xlrd:rvb i="16"/>
        </ext>
      </extLst>
    </bk>
    <bk>
      <extLst>
        <ext uri="{3e2802c4-a4d2-4d8b-9148-e3be6c30e623}">
          <xlrd:rvb i="17"/>
        </ext>
      </extLst>
    </bk>
    <bk>
      <extLst>
        <ext uri="{3e2802c4-a4d2-4d8b-9148-e3be6c30e623}">
          <xlrd:rvb i="19"/>
        </ext>
      </extLst>
    </bk>
    <bk>
      <extLst>
        <ext uri="{3e2802c4-a4d2-4d8b-9148-e3be6c30e623}">
          <xlrd:rvb i="20"/>
        </ext>
      </extLst>
    </bk>
    <bk>
      <extLst>
        <ext uri="{3e2802c4-a4d2-4d8b-9148-e3be6c30e623}">
          <xlrd:rvb i="21"/>
        </ext>
      </extLst>
    </bk>
    <bk>
      <extLst>
        <ext uri="{3e2802c4-a4d2-4d8b-9148-e3be6c30e623}">
          <xlrd:rvb i="23"/>
        </ext>
      </extLst>
    </bk>
    <bk>
      <extLst>
        <ext uri="{3e2802c4-a4d2-4d8b-9148-e3be6c30e623}">
          <xlrd:rvb i="24"/>
        </ext>
      </extLst>
    </bk>
    <bk>
      <extLst>
        <ext uri="{3e2802c4-a4d2-4d8b-9148-e3be6c30e623}">
          <xlrd:rvb i="25"/>
        </ext>
      </extLst>
    </bk>
    <bk>
      <extLst>
        <ext uri="{3e2802c4-a4d2-4d8b-9148-e3be6c30e623}">
          <xlrd:rvb i="26"/>
        </ext>
      </extLst>
    </bk>
    <bk>
      <extLst>
        <ext uri="{3e2802c4-a4d2-4d8b-9148-e3be6c30e623}">
          <xlrd:rvb i="27"/>
        </ext>
      </extLst>
    </bk>
    <bk>
      <extLst>
        <ext uri="{3e2802c4-a4d2-4d8b-9148-e3be6c30e623}">
          <xlrd:rvb i="28"/>
        </ext>
      </extLst>
    </bk>
    <bk>
      <extLst>
        <ext uri="{3e2802c4-a4d2-4d8b-9148-e3be6c30e623}">
          <xlrd:rvb i="29"/>
        </ext>
      </extLst>
    </bk>
    <bk>
      <extLst>
        <ext uri="{3e2802c4-a4d2-4d8b-9148-e3be6c30e623}">
          <xlrd:rvb i="30"/>
        </ext>
      </extLst>
    </bk>
    <bk>
      <extLst>
        <ext uri="{3e2802c4-a4d2-4d8b-9148-e3be6c30e623}">
          <xlrd:rvb i="31"/>
        </ext>
      </extLst>
    </bk>
    <bk>
      <extLst>
        <ext uri="{3e2802c4-a4d2-4d8b-9148-e3be6c30e623}">
          <xlrd:rvb i="32"/>
        </ext>
      </extLst>
    </bk>
    <bk>
      <extLst>
        <ext uri="{3e2802c4-a4d2-4d8b-9148-e3be6c30e623}">
          <xlrd:rvb i="33"/>
        </ext>
      </extLst>
    </bk>
    <bk>
      <extLst>
        <ext uri="{3e2802c4-a4d2-4d8b-9148-e3be6c30e623}">
          <xlrd:rvb i="34"/>
        </ext>
      </extLst>
    </bk>
    <bk>
      <extLst>
        <ext uri="{3e2802c4-a4d2-4d8b-9148-e3be6c30e623}">
          <xlrd:rvb i="35"/>
        </ext>
      </extLst>
    </bk>
    <bk>
      <extLst>
        <ext uri="{3e2802c4-a4d2-4d8b-9148-e3be6c30e623}">
          <xlrd:rvb i="36"/>
        </ext>
      </extLst>
    </bk>
    <bk>
      <extLst>
        <ext uri="{3e2802c4-a4d2-4d8b-9148-e3be6c30e623}">
          <xlrd:rvb i="37"/>
        </ext>
      </extLst>
    </bk>
    <bk>
      <extLst>
        <ext uri="{3e2802c4-a4d2-4d8b-9148-e3be6c30e623}">
          <xlrd:rvb i="38"/>
        </ext>
      </extLst>
    </bk>
    <bk>
      <extLst>
        <ext uri="{3e2802c4-a4d2-4d8b-9148-e3be6c30e623}">
          <xlrd:rvb i="39"/>
        </ext>
      </extLst>
    </bk>
    <bk>
      <extLst>
        <ext uri="{3e2802c4-a4d2-4d8b-9148-e3be6c30e623}">
          <xlrd:rvb i="46"/>
        </ext>
      </extLst>
    </bk>
    <bk>
      <extLst>
        <ext uri="{3e2802c4-a4d2-4d8b-9148-e3be6c30e623}">
          <xlrd:rvb i="47"/>
        </ext>
      </extLst>
    </bk>
    <bk>
      <extLst>
        <ext uri="{3e2802c4-a4d2-4d8b-9148-e3be6c30e623}">
          <xlrd:rvb i="48"/>
        </ext>
      </extLst>
    </bk>
    <bk>
      <extLst>
        <ext uri="{3e2802c4-a4d2-4d8b-9148-e3be6c30e623}">
          <xlrd:rvb i="49"/>
        </ext>
      </extLst>
    </bk>
    <bk>
      <extLst>
        <ext uri="{3e2802c4-a4d2-4d8b-9148-e3be6c30e623}">
          <xlrd:rvb i="50"/>
        </ext>
      </extLst>
    </bk>
    <bk>
      <extLst>
        <ext uri="{3e2802c4-a4d2-4d8b-9148-e3be6c30e623}">
          <xlrd:rvb i="51"/>
        </ext>
      </extLst>
    </bk>
    <bk>
      <extLst>
        <ext uri="{3e2802c4-a4d2-4d8b-9148-e3be6c30e623}">
          <xlrd:rvb i="52"/>
        </ext>
      </extLst>
    </bk>
    <bk>
      <extLst>
        <ext uri="{3e2802c4-a4d2-4d8b-9148-e3be6c30e623}">
          <xlrd:rvb i="53"/>
        </ext>
      </extLst>
    </bk>
    <bk>
      <extLst>
        <ext uri="{3e2802c4-a4d2-4d8b-9148-e3be6c30e623}">
          <xlrd:rvb i="54"/>
        </ext>
      </extLst>
    </bk>
    <bk>
      <extLst>
        <ext uri="{3e2802c4-a4d2-4d8b-9148-e3be6c30e623}">
          <xlrd:rvb i="55"/>
        </ext>
      </extLst>
    </bk>
    <bk>
      <extLst>
        <ext uri="{3e2802c4-a4d2-4d8b-9148-e3be6c30e623}">
          <xlrd:rvb i="56"/>
        </ext>
      </extLst>
    </bk>
    <bk>
      <extLst>
        <ext uri="{3e2802c4-a4d2-4d8b-9148-e3be6c30e623}">
          <xlrd:rvb i="57"/>
        </ext>
      </extLst>
    </bk>
    <bk>
      <extLst>
        <ext uri="{3e2802c4-a4d2-4d8b-9148-e3be6c30e623}">
          <xlrd:rvb i="58"/>
        </ext>
      </extLst>
    </bk>
    <bk>
      <extLst>
        <ext uri="{3e2802c4-a4d2-4d8b-9148-e3be6c30e623}">
          <xlrd:rvb i="59"/>
        </ext>
      </extLst>
    </bk>
    <bk>
      <extLst>
        <ext uri="{3e2802c4-a4d2-4d8b-9148-e3be6c30e623}">
          <xlrd:rvb i="60"/>
        </ext>
      </extLst>
    </bk>
    <bk>
      <extLst>
        <ext uri="{3e2802c4-a4d2-4d8b-9148-e3be6c30e623}">
          <xlrd:rvb i="61"/>
        </ext>
      </extLst>
    </bk>
    <bk>
      <extLst>
        <ext uri="{3e2802c4-a4d2-4d8b-9148-e3be6c30e623}">
          <xlrd:rvb i="62"/>
        </ext>
      </extLst>
    </bk>
    <bk>
      <extLst>
        <ext uri="{3e2802c4-a4d2-4d8b-9148-e3be6c30e623}">
          <xlrd:rvb i="63"/>
        </ext>
      </extLst>
    </bk>
    <bk>
      <extLst>
        <ext uri="{3e2802c4-a4d2-4d8b-9148-e3be6c30e623}">
          <xlrd:rvb i="64"/>
        </ext>
      </extLst>
    </bk>
    <bk>
      <extLst>
        <ext uri="{3e2802c4-a4d2-4d8b-9148-e3be6c30e623}">
          <xlrd:rvb i="65"/>
        </ext>
      </extLst>
    </bk>
    <bk>
      <extLst>
        <ext uri="{3e2802c4-a4d2-4d8b-9148-e3be6c30e623}">
          <xlrd:rvb i="66"/>
        </ext>
      </extLst>
    </bk>
    <bk>
      <extLst>
        <ext uri="{3e2802c4-a4d2-4d8b-9148-e3be6c30e623}">
          <xlrd:rvb i="67"/>
        </ext>
      </extLst>
    </bk>
    <bk>
      <extLst>
        <ext uri="{3e2802c4-a4d2-4d8b-9148-e3be6c30e623}">
          <xlrd:rvb i="68"/>
        </ext>
      </extLst>
    </bk>
    <bk>
      <extLst>
        <ext uri="{3e2802c4-a4d2-4d8b-9148-e3be6c30e623}">
          <xlrd:rvb i="69"/>
        </ext>
      </extLst>
    </bk>
    <bk>
      <extLst>
        <ext uri="{3e2802c4-a4d2-4d8b-9148-e3be6c30e623}">
          <xlrd:rvb i="70"/>
        </ext>
      </extLst>
    </bk>
    <bk>
      <extLst>
        <ext uri="{3e2802c4-a4d2-4d8b-9148-e3be6c30e623}">
          <xlrd:rvb i="71"/>
        </ext>
      </extLst>
    </bk>
    <bk>
      <extLst>
        <ext uri="{3e2802c4-a4d2-4d8b-9148-e3be6c30e623}">
          <xlrd:rvb i="72"/>
        </ext>
      </extLst>
    </bk>
    <bk>
      <extLst>
        <ext uri="{3e2802c4-a4d2-4d8b-9148-e3be6c30e623}">
          <xlrd:rvb i="73"/>
        </ext>
      </extLst>
    </bk>
    <bk>
      <extLst>
        <ext uri="{3e2802c4-a4d2-4d8b-9148-e3be6c30e623}">
          <xlrd:rvb i="74"/>
        </ext>
      </extLst>
    </bk>
    <bk>
      <extLst>
        <ext uri="{3e2802c4-a4d2-4d8b-9148-e3be6c30e623}">
          <xlrd:rvb i="75"/>
        </ext>
      </extLst>
    </bk>
    <bk>
      <extLst>
        <ext uri="{3e2802c4-a4d2-4d8b-9148-e3be6c30e623}">
          <xlrd:rvb i="76"/>
        </ext>
      </extLst>
    </bk>
    <bk>
      <extLst>
        <ext uri="{3e2802c4-a4d2-4d8b-9148-e3be6c30e623}">
          <xlrd:rvb i="77"/>
        </ext>
      </extLst>
    </bk>
    <bk>
      <extLst>
        <ext uri="{3e2802c4-a4d2-4d8b-9148-e3be6c30e623}">
          <xlrd:rvb i="78"/>
        </ext>
      </extLst>
    </bk>
    <bk>
      <extLst>
        <ext uri="{3e2802c4-a4d2-4d8b-9148-e3be6c30e623}">
          <xlrd:rvb i="79"/>
        </ext>
      </extLst>
    </bk>
    <bk>
      <extLst>
        <ext uri="{3e2802c4-a4d2-4d8b-9148-e3be6c30e623}">
          <xlrd:rvb i="80"/>
        </ext>
      </extLst>
    </bk>
    <bk>
      <extLst>
        <ext uri="{3e2802c4-a4d2-4d8b-9148-e3be6c30e623}">
          <xlrd:rvb i="81"/>
        </ext>
      </extLst>
    </bk>
    <bk>
      <extLst>
        <ext uri="{3e2802c4-a4d2-4d8b-9148-e3be6c30e623}">
          <xlrd:rvb i="82"/>
        </ext>
      </extLst>
    </bk>
    <bk>
      <extLst>
        <ext uri="{3e2802c4-a4d2-4d8b-9148-e3be6c30e623}">
          <xlrd:rvb i="83"/>
        </ext>
      </extLst>
    </bk>
    <bk>
      <extLst>
        <ext uri="{3e2802c4-a4d2-4d8b-9148-e3be6c30e623}">
          <xlrd:rvb i="84"/>
        </ext>
      </extLst>
    </bk>
    <bk>
      <extLst>
        <ext uri="{3e2802c4-a4d2-4d8b-9148-e3be6c30e623}">
          <xlrd:rvb i="85"/>
        </ext>
      </extLst>
    </bk>
    <bk>
      <extLst>
        <ext uri="{3e2802c4-a4d2-4d8b-9148-e3be6c30e623}">
          <xlrd:rvb i="86"/>
        </ext>
      </extLst>
    </bk>
    <bk>
      <extLst>
        <ext uri="{3e2802c4-a4d2-4d8b-9148-e3be6c30e623}">
          <xlrd:rvb i="87"/>
        </ext>
      </extLst>
    </bk>
    <bk>
      <extLst>
        <ext uri="{3e2802c4-a4d2-4d8b-9148-e3be6c30e623}">
          <xlrd:rvb i="88"/>
        </ext>
      </extLst>
    </bk>
    <bk>
      <extLst>
        <ext uri="{3e2802c4-a4d2-4d8b-9148-e3be6c30e623}">
          <xlrd:rvb i="89"/>
        </ext>
      </extLst>
    </bk>
    <bk>
      <extLst>
        <ext uri="{3e2802c4-a4d2-4d8b-9148-e3be6c30e623}">
          <xlrd:rvb i="90"/>
        </ext>
      </extLst>
    </bk>
    <bk>
      <extLst>
        <ext uri="{3e2802c4-a4d2-4d8b-9148-e3be6c30e623}">
          <xlrd:rvb i="91"/>
        </ext>
      </extLst>
    </bk>
    <bk>
      <extLst>
        <ext uri="{3e2802c4-a4d2-4d8b-9148-e3be6c30e623}">
          <xlrd:rvb i="92"/>
        </ext>
      </extLst>
    </bk>
    <bk>
      <extLst>
        <ext uri="{3e2802c4-a4d2-4d8b-9148-e3be6c30e623}">
          <xlrd:rvb i="93"/>
        </ext>
      </extLst>
    </bk>
    <bk>
      <extLst>
        <ext uri="{3e2802c4-a4d2-4d8b-9148-e3be6c30e623}">
          <xlrd:rvb i="94"/>
        </ext>
      </extLst>
    </bk>
    <bk>
      <extLst>
        <ext uri="{3e2802c4-a4d2-4d8b-9148-e3be6c30e623}">
          <xlrd:rvb i="95"/>
        </ext>
      </extLst>
    </bk>
    <bk>
      <extLst>
        <ext uri="{3e2802c4-a4d2-4d8b-9148-e3be6c30e623}">
          <xlrd:rvb i="96"/>
        </ext>
      </extLst>
    </bk>
    <bk>
      <extLst>
        <ext uri="{3e2802c4-a4d2-4d8b-9148-e3be6c30e623}">
          <xlrd:rvb i="97"/>
        </ext>
      </extLst>
    </bk>
    <bk>
      <extLst>
        <ext uri="{3e2802c4-a4d2-4d8b-9148-e3be6c30e623}">
          <xlrd:rvb i="98"/>
        </ext>
      </extLst>
    </bk>
    <bk>
      <extLst>
        <ext uri="{3e2802c4-a4d2-4d8b-9148-e3be6c30e623}">
          <xlrd:rvb i="99"/>
        </ext>
      </extLst>
    </bk>
    <bk>
      <extLst>
        <ext uri="{3e2802c4-a4d2-4d8b-9148-e3be6c30e623}">
          <xlrd:rvb i="100"/>
        </ext>
      </extLst>
    </bk>
    <bk>
      <extLst>
        <ext uri="{3e2802c4-a4d2-4d8b-9148-e3be6c30e623}">
          <xlrd:rvb i="101"/>
        </ext>
      </extLst>
    </bk>
    <bk>
      <extLst>
        <ext uri="{3e2802c4-a4d2-4d8b-9148-e3be6c30e623}">
          <xlrd:rvb i="102"/>
        </ext>
      </extLst>
    </bk>
    <bk>
      <extLst>
        <ext uri="{3e2802c4-a4d2-4d8b-9148-e3be6c30e623}">
          <xlrd:rvb i="103"/>
        </ext>
      </extLst>
    </bk>
    <bk>
      <extLst>
        <ext uri="{3e2802c4-a4d2-4d8b-9148-e3be6c30e623}">
          <xlrd:rvb i="104"/>
        </ext>
      </extLst>
    </bk>
    <bk>
      <extLst>
        <ext uri="{3e2802c4-a4d2-4d8b-9148-e3be6c30e623}">
          <xlrd:rvb i="105"/>
        </ext>
      </extLst>
    </bk>
    <bk>
      <extLst>
        <ext uri="{3e2802c4-a4d2-4d8b-9148-e3be6c30e623}">
          <xlrd:rvb i="106"/>
        </ext>
      </extLst>
    </bk>
    <bk>
      <extLst>
        <ext uri="{3e2802c4-a4d2-4d8b-9148-e3be6c30e623}">
          <xlrd:rvb i="107"/>
        </ext>
      </extLst>
    </bk>
    <bk>
      <extLst>
        <ext uri="{3e2802c4-a4d2-4d8b-9148-e3be6c30e623}">
          <xlrd:rvb i="108"/>
        </ext>
      </extLst>
    </bk>
    <bk>
      <extLst>
        <ext uri="{3e2802c4-a4d2-4d8b-9148-e3be6c30e623}">
          <xlrd:rvb i="109"/>
        </ext>
      </extLst>
    </bk>
    <bk>
      <extLst>
        <ext uri="{3e2802c4-a4d2-4d8b-9148-e3be6c30e623}">
          <xlrd:rvb i="110"/>
        </ext>
      </extLst>
    </bk>
    <bk>
      <extLst>
        <ext uri="{3e2802c4-a4d2-4d8b-9148-e3be6c30e623}">
          <xlrd:rvb i="111"/>
        </ext>
      </extLst>
    </bk>
    <bk>
      <extLst>
        <ext uri="{3e2802c4-a4d2-4d8b-9148-e3be6c30e623}">
          <xlrd:rvb i="112"/>
        </ext>
      </extLst>
    </bk>
    <bk>
      <extLst>
        <ext uri="{3e2802c4-a4d2-4d8b-9148-e3be6c30e623}">
          <xlrd:rvb i="113"/>
        </ext>
      </extLst>
    </bk>
    <bk>
      <extLst>
        <ext uri="{3e2802c4-a4d2-4d8b-9148-e3be6c30e623}">
          <xlrd:rvb i="114"/>
        </ext>
      </extLst>
    </bk>
    <bk>
      <extLst>
        <ext uri="{3e2802c4-a4d2-4d8b-9148-e3be6c30e623}">
          <xlrd:rvb i="115"/>
        </ext>
      </extLst>
    </bk>
    <bk>
      <extLst>
        <ext uri="{3e2802c4-a4d2-4d8b-9148-e3be6c30e623}">
          <xlrd:rvb i="116"/>
        </ext>
      </extLst>
    </bk>
    <bk>
      <extLst>
        <ext uri="{3e2802c4-a4d2-4d8b-9148-e3be6c30e623}">
          <xlrd:rvb i="117"/>
        </ext>
      </extLst>
    </bk>
    <bk>
      <extLst>
        <ext uri="{3e2802c4-a4d2-4d8b-9148-e3be6c30e623}">
          <xlrd:rvb i="118"/>
        </ext>
      </extLst>
    </bk>
    <bk>
      <extLst>
        <ext uri="{3e2802c4-a4d2-4d8b-9148-e3be6c30e623}">
          <xlrd:rvb i="119"/>
        </ext>
      </extLst>
    </bk>
    <bk>
      <extLst>
        <ext uri="{3e2802c4-a4d2-4d8b-9148-e3be6c30e623}">
          <xlrd:rvb i="120"/>
        </ext>
      </extLst>
    </bk>
    <bk>
      <extLst>
        <ext uri="{3e2802c4-a4d2-4d8b-9148-e3be6c30e623}">
          <xlrd:rvb i="121"/>
        </ext>
      </extLst>
    </bk>
    <bk>
      <extLst>
        <ext uri="{3e2802c4-a4d2-4d8b-9148-e3be6c30e623}">
          <xlrd:rvb i="122"/>
        </ext>
      </extLst>
    </bk>
    <bk>
      <extLst>
        <ext uri="{3e2802c4-a4d2-4d8b-9148-e3be6c30e623}">
          <xlrd:rvb i="123"/>
        </ext>
      </extLst>
    </bk>
    <bk>
      <extLst>
        <ext uri="{3e2802c4-a4d2-4d8b-9148-e3be6c30e623}">
          <xlrd:rvb i="124"/>
        </ext>
      </extLst>
    </bk>
    <bk>
      <extLst>
        <ext uri="{3e2802c4-a4d2-4d8b-9148-e3be6c30e623}">
          <xlrd:rvb i="125"/>
        </ext>
      </extLst>
    </bk>
    <bk>
      <extLst>
        <ext uri="{3e2802c4-a4d2-4d8b-9148-e3be6c30e623}">
          <xlrd:rvb i="126"/>
        </ext>
      </extLst>
    </bk>
    <bk>
      <extLst>
        <ext uri="{3e2802c4-a4d2-4d8b-9148-e3be6c30e623}">
          <xlrd:rvb i="127"/>
        </ext>
      </extLst>
    </bk>
    <bk>
      <extLst>
        <ext uri="{3e2802c4-a4d2-4d8b-9148-e3be6c30e623}">
          <xlrd:rvb i="128"/>
        </ext>
      </extLst>
    </bk>
    <bk>
      <extLst>
        <ext uri="{3e2802c4-a4d2-4d8b-9148-e3be6c30e623}">
          <xlrd:rvb i="129"/>
        </ext>
      </extLst>
    </bk>
    <bk>
      <extLst>
        <ext uri="{3e2802c4-a4d2-4d8b-9148-e3be6c30e623}">
          <xlrd:rvb i="130"/>
        </ext>
      </extLst>
    </bk>
    <bk>
      <extLst>
        <ext uri="{3e2802c4-a4d2-4d8b-9148-e3be6c30e623}">
          <xlrd:rvb i="131"/>
        </ext>
      </extLst>
    </bk>
    <bk>
      <extLst>
        <ext uri="{3e2802c4-a4d2-4d8b-9148-e3be6c30e623}">
          <xlrd:rvb i="132"/>
        </ext>
      </extLst>
    </bk>
    <bk>
      <extLst>
        <ext uri="{3e2802c4-a4d2-4d8b-9148-e3be6c30e623}">
          <xlrd:rvb i="133"/>
        </ext>
      </extLst>
    </bk>
    <bk>
      <extLst>
        <ext uri="{3e2802c4-a4d2-4d8b-9148-e3be6c30e623}">
          <xlrd:rvb i="134"/>
        </ext>
      </extLst>
    </bk>
    <bk>
      <extLst>
        <ext uri="{3e2802c4-a4d2-4d8b-9148-e3be6c30e623}">
          <xlrd:rvb i="135"/>
        </ext>
      </extLst>
    </bk>
    <bk>
      <extLst>
        <ext uri="{3e2802c4-a4d2-4d8b-9148-e3be6c30e623}">
          <xlrd:rvb i="136"/>
        </ext>
      </extLst>
    </bk>
    <bk>
      <extLst>
        <ext uri="{3e2802c4-a4d2-4d8b-9148-e3be6c30e623}">
          <xlrd:rvb i="137"/>
        </ext>
      </extLst>
    </bk>
    <bk>
      <extLst>
        <ext uri="{3e2802c4-a4d2-4d8b-9148-e3be6c30e623}">
          <xlrd:rvb i="138"/>
        </ext>
      </extLst>
    </bk>
    <bk>
      <extLst>
        <ext uri="{3e2802c4-a4d2-4d8b-9148-e3be6c30e623}">
          <xlrd:rvb i="139"/>
        </ext>
      </extLst>
    </bk>
    <bk>
      <extLst>
        <ext uri="{3e2802c4-a4d2-4d8b-9148-e3be6c30e623}">
          <xlrd:rvb i="140"/>
        </ext>
      </extLst>
    </bk>
    <bk>
      <extLst>
        <ext uri="{3e2802c4-a4d2-4d8b-9148-e3be6c30e623}">
          <xlrd:rvb i="141"/>
        </ext>
      </extLst>
    </bk>
    <bk>
      <extLst>
        <ext uri="{3e2802c4-a4d2-4d8b-9148-e3be6c30e623}">
          <xlrd:rvb i="142"/>
        </ext>
      </extLst>
    </bk>
    <bk>
      <extLst>
        <ext uri="{3e2802c4-a4d2-4d8b-9148-e3be6c30e623}">
          <xlrd:rvb i="143"/>
        </ext>
      </extLst>
    </bk>
    <bk>
      <extLst>
        <ext uri="{3e2802c4-a4d2-4d8b-9148-e3be6c30e623}">
          <xlrd:rvb i="144"/>
        </ext>
      </extLst>
    </bk>
    <bk>
      <extLst>
        <ext uri="{3e2802c4-a4d2-4d8b-9148-e3be6c30e623}">
          <xlrd:rvb i="145"/>
        </ext>
      </extLst>
    </bk>
    <bk>
      <extLst>
        <ext uri="{3e2802c4-a4d2-4d8b-9148-e3be6c30e623}">
          <xlrd:rvb i="146"/>
        </ext>
      </extLst>
    </bk>
    <bk>
      <extLst>
        <ext uri="{3e2802c4-a4d2-4d8b-9148-e3be6c30e623}">
          <xlrd:rvb i="147"/>
        </ext>
      </extLst>
    </bk>
    <bk>
      <extLst>
        <ext uri="{3e2802c4-a4d2-4d8b-9148-e3be6c30e623}">
          <xlrd:rvb i="148"/>
        </ext>
      </extLst>
    </bk>
    <bk>
      <extLst>
        <ext uri="{3e2802c4-a4d2-4d8b-9148-e3be6c30e623}">
          <xlrd:rvb i="149"/>
        </ext>
      </extLst>
    </bk>
    <bk>
      <extLst>
        <ext uri="{3e2802c4-a4d2-4d8b-9148-e3be6c30e623}">
          <xlrd:rvb i="150"/>
        </ext>
      </extLst>
    </bk>
    <bk>
      <extLst>
        <ext uri="{3e2802c4-a4d2-4d8b-9148-e3be6c30e623}">
          <xlrd:rvb i="151"/>
        </ext>
      </extLst>
    </bk>
    <bk>
      <extLst>
        <ext uri="{3e2802c4-a4d2-4d8b-9148-e3be6c30e623}">
          <xlrd:rvb i="152"/>
        </ext>
      </extLst>
    </bk>
    <bk>
      <extLst>
        <ext uri="{3e2802c4-a4d2-4d8b-9148-e3be6c30e623}">
          <xlrd:rvb i="153"/>
        </ext>
      </extLst>
    </bk>
    <bk>
      <extLst>
        <ext uri="{3e2802c4-a4d2-4d8b-9148-e3be6c30e623}">
          <xlrd:rvb i="154"/>
        </ext>
      </extLst>
    </bk>
    <bk>
      <extLst>
        <ext uri="{3e2802c4-a4d2-4d8b-9148-e3be6c30e623}">
          <xlrd:rvb i="155"/>
        </ext>
      </extLst>
    </bk>
    <bk>
      <extLst>
        <ext uri="{3e2802c4-a4d2-4d8b-9148-e3be6c30e623}">
          <xlrd:rvb i="156"/>
        </ext>
      </extLst>
    </bk>
    <bk>
      <extLst>
        <ext uri="{3e2802c4-a4d2-4d8b-9148-e3be6c30e623}">
          <xlrd:rvb i="157"/>
        </ext>
      </extLst>
    </bk>
    <bk>
      <extLst>
        <ext uri="{3e2802c4-a4d2-4d8b-9148-e3be6c30e623}">
          <xlrd:rvb i="158"/>
        </ext>
      </extLst>
    </bk>
    <bk>
      <extLst>
        <ext uri="{3e2802c4-a4d2-4d8b-9148-e3be6c30e623}">
          <xlrd:rvb i="159"/>
        </ext>
      </extLst>
    </bk>
    <bk>
      <extLst>
        <ext uri="{3e2802c4-a4d2-4d8b-9148-e3be6c30e623}">
          <xlrd:rvb i="160"/>
        </ext>
      </extLst>
    </bk>
    <bk>
      <extLst>
        <ext uri="{3e2802c4-a4d2-4d8b-9148-e3be6c30e623}">
          <xlrd:rvb i="161"/>
        </ext>
      </extLst>
    </bk>
    <bk>
      <extLst>
        <ext uri="{3e2802c4-a4d2-4d8b-9148-e3be6c30e623}">
          <xlrd:rvb i="162"/>
        </ext>
      </extLst>
    </bk>
    <bk>
      <extLst>
        <ext uri="{3e2802c4-a4d2-4d8b-9148-e3be6c30e623}">
          <xlrd:rvb i="163"/>
        </ext>
      </extLst>
    </bk>
    <bk>
      <extLst>
        <ext uri="{3e2802c4-a4d2-4d8b-9148-e3be6c30e623}">
          <xlrd:rvb i="164"/>
        </ext>
      </extLst>
    </bk>
    <bk>
      <extLst>
        <ext uri="{3e2802c4-a4d2-4d8b-9148-e3be6c30e623}">
          <xlrd:rvb i="165"/>
        </ext>
      </extLst>
    </bk>
    <bk>
      <extLst>
        <ext uri="{3e2802c4-a4d2-4d8b-9148-e3be6c30e623}">
          <xlrd:rvb i="166"/>
        </ext>
      </extLst>
    </bk>
    <bk>
      <extLst>
        <ext uri="{3e2802c4-a4d2-4d8b-9148-e3be6c30e623}">
          <xlrd:rvb i="167"/>
        </ext>
      </extLst>
    </bk>
    <bk>
      <extLst>
        <ext uri="{3e2802c4-a4d2-4d8b-9148-e3be6c30e623}">
          <xlrd:rvb i="168"/>
        </ext>
      </extLst>
    </bk>
    <bk>
      <extLst>
        <ext uri="{3e2802c4-a4d2-4d8b-9148-e3be6c30e623}">
          <xlrd:rvb i="169"/>
        </ext>
      </extLst>
    </bk>
    <bk>
      <extLst>
        <ext uri="{3e2802c4-a4d2-4d8b-9148-e3be6c30e623}">
          <xlrd:rvb i="170"/>
        </ext>
      </extLst>
    </bk>
    <bk>
      <extLst>
        <ext uri="{3e2802c4-a4d2-4d8b-9148-e3be6c30e623}">
          <xlrd:rvb i="171"/>
        </ext>
      </extLst>
    </bk>
    <bk>
      <extLst>
        <ext uri="{3e2802c4-a4d2-4d8b-9148-e3be6c30e623}">
          <xlrd:rvb i="172"/>
        </ext>
      </extLst>
    </bk>
    <bk>
      <extLst>
        <ext uri="{3e2802c4-a4d2-4d8b-9148-e3be6c30e623}">
          <xlrd:rvb i="173"/>
        </ext>
      </extLst>
    </bk>
    <bk>
      <extLst>
        <ext uri="{3e2802c4-a4d2-4d8b-9148-e3be6c30e623}">
          <xlrd:rvb i="174"/>
        </ext>
      </extLst>
    </bk>
    <bk>
      <extLst>
        <ext uri="{3e2802c4-a4d2-4d8b-9148-e3be6c30e623}">
          <xlrd:rvb i="175"/>
        </ext>
      </extLst>
    </bk>
    <bk>
      <extLst>
        <ext uri="{3e2802c4-a4d2-4d8b-9148-e3be6c30e623}">
          <xlrd:rvb i="176"/>
        </ext>
      </extLst>
    </bk>
    <bk>
      <extLst>
        <ext uri="{3e2802c4-a4d2-4d8b-9148-e3be6c30e623}">
          <xlrd:rvb i="177"/>
        </ext>
      </extLst>
    </bk>
    <bk>
      <extLst>
        <ext uri="{3e2802c4-a4d2-4d8b-9148-e3be6c30e623}">
          <xlrd:rvb i="178"/>
        </ext>
      </extLst>
    </bk>
    <bk>
      <extLst>
        <ext uri="{3e2802c4-a4d2-4d8b-9148-e3be6c30e623}">
          <xlrd:rvb i="179"/>
        </ext>
      </extLst>
    </bk>
    <bk>
      <extLst>
        <ext uri="{3e2802c4-a4d2-4d8b-9148-e3be6c30e623}">
          <xlrd:rvb i="180"/>
        </ext>
      </extLst>
    </bk>
    <bk>
      <extLst>
        <ext uri="{3e2802c4-a4d2-4d8b-9148-e3be6c30e623}">
          <xlrd:rvb i="181"/>
        </ext>
      </extLst>
    </bk>
    <bk>
      <extLst>
        <ext uri="{3e2802c4-a4d2-4d8b-9148-e3be6c30e623}">
          <xlrd:rvb i="182"/>
        </ext>
      </extLst>
    </bk>
    <bk>
      <extLst>
        <ext uri="{3e2802c4-a4d2-4d8b-9148-e3be6c30e623}">
          <xlrd:rvb i="183"/>
        </ext>
      </extLst>
    </bk>
    <bk>
      <extLst>
        <ext uri="{3e2802c4-a4d2-4d8b-9148-e3be6c30e623}">
          <xlrd:rvb i="184"/>
        </ext>
      </extLst>
    </bk>
    <bk>
      <extLst>
        <ext uri="{3e2802c4-a4d2-4d8b-9148-e3be6c30e623}">
          <xlrd:rvb i="185"/>
        </ext>
      </extLst>
    </bk>
    <bk>
      <extLst>
        <ext uri="{3e2802c4-a4d2-4d8b-9148-e3be6c30e623}">
          <xlrd:rvb i="186"/>
        </ext>
      </extLst>
    </bk>
    <bk>
      <extLst>
        <ext uri="{3e2802c4-a4d2-4d8b-9148-e3be6c30e623}">
          <xlrd:rvb i="187"/>
        </ext>
      </extLst>
    </bk>
    <bk>
      <extLst>
        <ext uri="{3e2802c4-a4d2-4d8b-9148-e3be6c30e623}">
          <xlrd:rvb i="188"/>
        </ext>
      </extLst>
    </bk>
    <bk>
      <extLst>
        <ext uri="{3e2802c4-a4d2-4d8b-9148-e3be6c30e623}">
          <xlrd:rvb i="189"/>
        </ext>
      </extLst>
    </bk>
    <bk>
      <extLst>
        <ext uri="{3e2802c4-a4d2-4d8b-9148-e3be6c30e623}">
          <xlrd:rvb i="190"/>
        </ext>
      </extLst>
    </bk>
    <bk>
      <extLst>
        <ext uri="{3e2802c4-a4d2-4d8b-9148-e3be6c30e623}">
          <xlrd:rvb i="191"/>
        </ext>
      </extLst>
    </bk>
    <bk>
      <extLst>
        <ext uri="{3e2802c4-a4d2-4d8b-9148-e3be6c30e623}">
          <xlrd:rvb i="192"/>
        </ext>
      </extLst>
    </bk>
    <bk>
      <extLst>
        <ext uri="{3e2802c4-a4d2-4d8b-9148-e3be6c30e623}">
          <xlrd:rvb i="193"/>
        </ext>
      </extLst>
    </bk>
    <bk>
      <extLst>
        <ext uri="{3e2802c4-a4d2-4d8b-9148-e3be6c30e623}">
          <xlrd:rvb i="194"/>
        </ext>
      </extLst>
    </bk>
    <bk>
      <extLst>
        <ext uri="{3e2802c4-a4d2-4d8b-9148-e3be6c30e623}">
          <xlrd:rvb i="195"/>
        </ext>
      </extLst>
    </bk>
    <bk>
      <extLst>
        <ext uri="{3e2802c4-a4d2-4d8b-9148-e3be6c30e623}">
          <xlrd:rvb i="196"/>
        </ext>
      </extLst>
    </bk>
    <bk>
      <extLst>
        <ext uri="{3e2802c4-a4d2-4d8b-9148-e3be6c30e623}">
          <xlrd:rvb i="197"/>
        </ext>
      </extLst>
    </bk>
    <bk>
      <extLst>
        <ext uri="{3e2802c4-a4d2-4d8b-9148-e3be6c30e623}">
          <xlrd:rvb i="198"/>
        </ext>
      </extLst>
    </bk>
    <bk>
      <extLst>
        <ext uri="{3e2802c4-a4d2-4d8b-9148-e3be6c30e623}">
          <xlrd:rvb i="199"/>
        </ext>
      </extLst>
    </bk>
    <bk>
      <extLst>
        <ext uri="{3e2802c4-a4d2-4d8b-9148-e3be6c30e623}">
          <xlrd:rvb i="200"/>
        </ext>
      </extLst>
    </bk>
    <bk>
      <extLst>
        <ext uri="{3e2802c4-a4d2-4d8b-9148-e3be6c30e623}">
          <xlrd:rvb i="201"/>
        </ext>
      </extLst>
    </bk>
    <bk>
      <extLst>
        <ext uri="{3e2802c4-a4d2-4d8b-9148-e3be6c30e623}">
          <xlrd:rvb i="202"/>
        </ext>
      </extLst>
    </bk>
    <bk>
      <extLst>
        <ext uri="{3e2802c4-a4d2-4d8b-9148-e3be6c30e623}">
          <xlrd:rvb i="203"/>
        </ext>
      </extLst>
    </bk>
    <bk>
      <extLst>
        <ext uri="{3e2802c4-a4d2-4d8b-9148-e3be6c30e623}">
          <xlrd:rvb i="204"/>
        </ext>
      </extLst>
    </bk>
    <bk>
      <extLst>
        <ext uri="{3e2802c4-a4d2-4d8b-9148-e3be6c30e623}">
          <xlrd:rvb i="205"/>
        </ext>
      </extLst>
    </bk>
    <bk>
      <extLst>
        <ext uri="{3e2802c4-a4d2-4d8b-9148-e3be6c30e623}">
          <xlrd:rvb i="206"/>
        </ext>
      </extLst>
    </bk>
    <bk>
      <extLst>
        <ext uri="{3e2802c4-a4d2-4d8b-9148-e3be6c30e623}">
          <xlrd:rvb i="207"/>
        </ext>
      </extLst>
    </bk>
    <bk>
      <extLst>
        <ext uri="{3e2802c4-a4d2-4d8b-9148-e3be6c30e623}">
          <xlrd:rvb i="208"/>
        </ext>
      </extLst>
    </bk>
    <bk>
      <extLst>
        <ext uri="{3e2802c4-a4d2-4d8b-9148-e3be6c30e623}">
          <xlrd:rvb i="209"/>
        </ext>
      </extLst>
    </bk>
    <bk>
      <extLst>
        <ext uri="{3e2802c4-a4d2-4d8b-9148-e3be6c30e623}">
          <xlrd:rvb i="210"/>
        </ext>
      </extLst>
    </bk>
    <bk>
      <extLst>
        <ext uri="{3e2802c4-a4d2-4d8b-9148-e3be6c30e623}">
          <xlrd:rvb i="211"/>
        </ext>
      </extLst>
    </bk>
    <bk>
      <extLst>
        <ext uri="{3e2802c4-a4d2-4d8b-9148-e3be6c30e623}">
          <xlrd:rvb i="212"/>
        </ext>
      </extLst>
    </bk>
    <bk>
      <extLst>
        <ext uri="{3e2802c4-a4d2-4d8b-9148-e3be6c30e623}">
          <xlrd:rvb i="213"/>
        </ext>
      </extLst>
    </bk>
    <bk>
      <extLst>
        <ext uri="{3e2802c4-a4d2-4d8b-9148-e3be6c30e623}">
          <xlrd:rvb i="214"/>
        </ext>
      </extLst>
    </bk>
    <bk>
      <extLst>
        <ext uri="{3e2802c4-a4d2-4d8b-9148-e3be6c30e623}">
          <xlrd:rvb i="215"/>
        </ext>
      </extLst>
    </bk>
    <bk>
      <extLst>
        <ext uri="{3e2802c4-a4d2-4d8b-9148-e3be6c30e623}">
          <xlrd:rvb i="216"/>
        </ext>
      </extLst>
    </bk>
    <bk>
      <extLst>
        <ext uri="{3e2802c4-a4d2-4d8b-9148-e3be6c30e623}">
          <xlrd:rvb i="217"/>
        </ext>
      </extLst>
    </bk>
    <bk>
      <extLst>
        <ext uri="{3e2802c4-a4d2-4d8b-9148-e3be6c30e623}">
          <xlrd:rvb i="218"/>
        </ext>
      </extLst>
    </bk>
    <bk>
      <extLst>
        <ext uri="{3e2802c4-a4d2-4d8b-9148-e3be6c30e623}">
          <xlrd:rvb i="219"/>
        </ext>
      </extLst>
    </bk>
    <bk>
      <extLst>
        <ext uri="{3e2802c4-a4d2-4d8b-9148-e3be6c30e623}">
          <xlrd:rvb i="220"/>
        </ext>
      </extLst>
    </bk>
    <bk>
      <extLst>
        <ext uri="{3e2802c4-a4d2-4d8b-9148-e3be6c30e623}">
          <xlrd:rvb i="221"/>
        </ext>
      </extLst>
    </bk>
    <bk>
      <extLst>
        <ext uri="{3e2802c4-a4d2-4d8b-9148-e3be6c30e623}">
          <xlrd:rvb i="222"/>
        </ext>
      </extLst>
    </bk>
    <bk>
      <extLst>
        <ext uri="{3e2802c4-a4d2-4d8b-9148-e3be6c30e623}">
          <xlrd:rvb i="223"/>
        </ext>
      </extLst>
    </bk>
    <bk>
      <extLst>
        <ext uri="{3e2802c4-a4d2-4d8b-9148-e3be6c30e623}">
          <xlrd:rvb i="224"/>
        </ext>
      </extLst>
    </bk>
    <bk>
      <extLst>
        <ext uri="{3e2802c4-a4d2-4d8b-9148-e3be6c30e623}">
          <xlrd:rvb i="225"/>
        </ext>
      </extLst>
    </bk>
    <bk>
      <extLst>
        <ext uri="{3e2802c4-a4d2-4d8b-9148-e3be6c30e623}">
          <xlrd:rvb i="226"/>
        </ext>
      </extLst>
    </bk>
    <bk>
      <extLst>
        <ext uri="{3e2802c4-a4d2-4d8b-9148-e3be6c30e623}">
          <xlrd:rvb i="227"/>
        </ext>
      </extLst>
    </bk>
    <bk>
      <extLst>
        <ext uri="{3e2802c4-a4d2-4d8b-9148-e3be6c30e623}">
          <xlrd:rvb i="228"/>
        </ext>
      </extLst>
    </bk>
    <bk>
      <extLst>
        <ext uri="{3e2802c4-a4d2-4d8b-9148-e3be6c30e623}">
          <xlrd:rvb i="229"/>
        </ext>
      </extLst>
    </bk>
    <bk>
      <extLst>
        <ext uri="{3e2802c4-a4d2-4d8b-9148-e3be6c30e623}">
          <xlrd:rvb i="230"/>
        </ext>
      </extLst>
    </bk>
    <bk>
      <extLst>
        <ext uri="{3e2802c4-a4d2-4d8b-9148-e3be6c30e623}">
          <xlrd:rvb i="231"/>
        </ext>
      </extLst>
    </bk>
    <bk>
      <extLst>
        <ext uri="{3e2802c4-a4d2-4d8b-9148-e3be6c30e623}">
          <xlrd:rvb i="232"/>
        </ext>
      </extLst>
    </bk>
    <bk>
      <extLst>
        <ext uri="{3e2802c4-a4d2-4d8b-9148-e3be6c30e623}">
          <xlrd:rvb i="233"/>
        </ext>
      </extLst>
    </bk>
    <bk>
      <extLst>
        <ext uri="{3e2802c4-a4d2-4d8b-9148-e3be6c30e623}">
          <xlrd:rvb i="234"/>
        </ext>
      </extLst>
    </bk>
    <bk>
      <extLst>
        <ext uri="{3e2802c4-a4d2-4d8b-9148-e3be6c30e623}">
          <xlrd:rvb i="235"/>
        </ext>
      </extLst>
    </bk>
    <bk>
      <extLst>
        <ext uri="{3e2802c4-a4d2-4d8b-9148-e3be6c30e623}">
          <xlrd:rvb i="236"/>
        </ext>
      </extLst>
    </bk>
    <bk>
      <extLst>
        <ext uri="{3e2802c4-a4d2-4d8b-9148-e3be6c30e623}">
          <xlrd:rvb i="237"/>
        </ext>
      </extLst>
    </bk>
    <bk>
      <extLst>
        <ext uri="{3e2802c4-a4d2-4d8b-9148-e3be6c30e623}">
          <xlrd:rvb i="238"/>
        </ext>
      </extLst>
    </bk>
    <bk>
      <extLst>
        <ext uri="{3e2802c4-a4d2-4d8b-9148-e3be6c30e623}">
          <xlrd:rvb i="239"/>
        </ext>
      </extLst>
    </bk>
    <bk>
      <extLst>
        <ext uri="{3e2802c4-a4d2-4d8b-9148-e3be6c30e623}">
          <xlrd:rvb i="240"/>
        </ext>
      </extLst>
    </bk>
    <bk>
      <extLst>
        <ext uri="{3e2802c4-a4d2-4d8b-9148-e3be6c30e623}">
          <xlrd:rvb i="241"/>
        </ext>
      </extLst>
    </bk>
    <bk>
      <extLst>
        <ext uri="{3e2802c4-a4d2-4d8b-9148-e3be6c30e623}">
          <xlrd:rvb i="242"/>
        </ext>
      </extLst>
    </bk>
    <bk>
      <extLst>
        <ext uri="{3e2802c4-a4d2-4d8b-9148-e3be6c30e623}">
          <xlrd:rvb i="243"/>
        </ext>
      </extLst>
    </bk>
    <bk>
      <extLst>
        <ext uri="{3e2802c4-a4d2-4d8b-9148-e3be6c30e623}">
          <xlrd:rvb i="244"/>
        </ext>
      </extLst>
    </bk>
    <bk>
      <extLst>
        <ext uri="{3e2802c4-a4d2-4d8b-9148-e3be6c30e623}">
          <xlrd:rvb i="245"/>
        </ext>
      </extLst>
    </bk>
    <bk>
      <extLst>
        <ext uri="{3e2802c4-a4d2-4d8b-9148-e3be6c30e623}">
          <xlrd:rvb i="246"/>
        </ext>
      </extLst>
    </bk>
    <bk>
      <extLst>
        <ext uri="{3e2802c4-a4d2-4d8b-9148-e3be6c30e623}">
          <xlrd:rvb i="247"/>
        </ext>
      </extLst>
    </bk>
    <bk>
      <extLst>
        <ext uri="{3e2802c4-a4d2-4d8b-9148-e3be6c30e623}">
          <xlrd:rvb i="248"/>
        </ext>
      </extLst>
    </bk>
    <bk>
      <extLst>
        <ext uri="{3e2802c4-a4d2-4d8b-9148-e3be6c30e623}">
          <xlrd:rvb i="249"/>
        </ext>
      </extLst>
    </bk>
    <bk>
      <extLst>
        <ext uri="{3e2802c4-a4d2-4d8b-9148-e3be6c30e623}">
          <xlrd:rvb i="250"/>
        </ext>
      </extLst>
    </bk>
    <bk>
      <extLst>
        <ext uri="{3e2802c4-a4d2-4d8b-9148-e3be6c30e623}">
          <xlrd:rvb i="251"/>
        </ext>
      </extLst>
    </bk>
    <bk>
      <extLst>
        <ext uri="{3e2802c4-a4d2-4d8b-9148-e3be6c30e623}">
          <xlrd:rvb i="252"/>
        </ext>
      </extLst>
    </bk>
    <bk>
      <extLst>
        <ext uri="{3e2802c4-a4d2-4d8b-9148-e3be6c30e623}">
          <xlrd:rvb i="253"/>
        </ext>
      </extLst>
    </bk>
    <bk>
      <extLst>
        <ext uri="{3e2802c4-a4d2-4d8b-9148-e3be6c30e623}">
          <xlrd:rvb i="254"/>
        </ext>
      </extLst>
    </bk>
    <bk>
      <extLst>
        <ext uri="{3e2802c4-a4d2-4d8b-9148-e3be6c30e623}">
          <xlrd:rvb i="255"/>
        </ext>
      </extLst>
    </bk>
    <bk>
      <extLst>
        <ext uri="{3e2802c4-a4d2-4d8b-9148-e3be6c30e623}">
          <xlrd:rvb i="256"/>
        </ext>
      </extLst>
    </bk>
    <bk>
      <extLst>
        <ext uri="{3e2802c4-a4d2-4d8b-9148-e3be6c30e623}">
          <xlrd:rvb i="257"/>
        </ext>
      </extLst>
    </bk>
    <bk>
      <extLst>
        <ext uri="{3e2802c4-a4d2-4d8b-9148-e3be6c30e623}">
          <xlrd:rvb i="258"/>
        </ext>
      </extLst>
    </bk>
    <bk>
      <extLst>
        <ext uri="{3e2802c4-a4d2-4d8b-9148-e3be6c30e623}">
          <xlrd:rvb i="259"/>
        </ext>
      </extLst>
    </bk>
    <bk>
      <extLst>
        <ext uri="{3e2802c4-a4d2-4d8b-9148-e3be6c30e623}">
          <xlrd:rvb i="260"/>
        </ext>
      </extLst>
    </bk>
    <bk>
      <extLst>
        <ext uri="{3e2802c4-a4d2-4d8b-9148-e3be6c30e623}">
          <xlrd:rvb i="261"/>
        </ext>
      </extLst>
    </bk>
    <bk>
      <extLst>
        <ext uri="{3e2802c4-a4d2-4d8b-9148-e3be6c30e623}">
          <xlrd:rvb i="262"/>
        </ext>
      </extLst>
    </bk>
    <bk>
      <extLst>
        <ext uri="{3e2802c4-a4d2-4d8b-9148-e3be6c30e623}">
          <xlrd:rvb i="263"/>
        </ext>
      </extLst>
    </bk>
    <bk>
      <extLst>
        <ext uri="{3e2802c4-a4d2-4d8b-9148-e3be6c30e623}">
          <xlrd:rvb i="264"/>
        </ext>
      </extLst>
    </bk>
    <bk>
      <extLst>
        <ext uri="{3e2802c4-a4d2-4d8b-9148-e3be6c30e623}">
          <xlrd:rvb i="265"/>
        </ext>
      </extLst>
    </bk>
    <bk>
      <extLst>
        <ext uri="{3e2802c4-a4d2-4d8b-9148-e3be6c30e623}">
          <xlrd:rvb i="266"/>
        </ext>
      </extLst>
    </bk>
    <bk>
      <extLst>
        <ext uri="{3e2802c4-a4d2-4d8b-9148-e3be6c30e623}">
          <xlrd:rvb i="267"/>
        </ext>
      </extLst>
    </bk>
    <bk>
      <extLst>
        <ext uri="{3e2802c4-a4d2-4d8b-9148-e3be6c30e623}">
          <xlrd:rvb i="268"/>
        </ext>
      </extLst>
    </bk>
    <bk>
      <extLst>
        <ext uri="{3e2802c4-a4d2-4d8b-9148-e3be6c30e623}">
          <xlrd:rvb i="269"/>
        </ext>
      </extLst>
    </bk>
    <bk>
      <extLst>
        <ext uri="{3e2802c4-a4d2-4d8b-9148-e3be6c30e623}">
          <xlrd:rvb i="270"/>
        </ext>
      </extLst>
    </bk>
    <bk>
      <extLst>
        <ext uri="{3e2802c4-a4d2-4d8b-9148-e3be6c30e623}">
          <xlrd:rvb i="271"/>
        </ext>
      </extLst>
    </bk>
    <bk>
      <extLst>
        <ext uri="{3e2802c4-a4d2-4d8b-9148-e3be6c30e623}">
          <xlrd:rvb i="272"/>
        </ext>
      </extLst>
    </bk>
    <bk>
      <extLst>
        <ext uri="{3e2802c4-a4d2-4d8b-9148-e3be6c30e623}">
          <xlrd:rvb i="273"/>
        </ext>
      </extLst>
    </bk>
    <bk>
      <extLst>
        <ext uri="{3e2802c4-a4d2-4d8b-9148-e3be6c30e623}">
          <xlrd:rvb i="274"/>
        </ext>
      </extLst>
    </bk>
    <bk>
      <extLst>
        <ext uri="{3e2802c4-a4d2-4d8b-9148-e3be6c30e623}">
          <xlrd:rvb i="275"/>
        </ext>
      </extLst>
    </bk>
    <bk>
      <extLst>
        <ext uri="{3e2802c4-a4d2-4d8b-9148-e3be6c30e623}">
          <xlrd:rvb i="276"/>
        </ext>
      </extLst>
    </bk>
    <bk>
      <extLst>
        <ext uri="{3e2802c4-a4d2-4d8b-9148-e3be6c30e623}">
          <xlrd:rvb i="277"/>
        </ext>
      </extLst>
    </bk>
    <bk>
      <extLst>
        <ext uri="{3e2802c4-a4d2-4d8b-9148-e3be6c30e623}">
          <xlrd:rvb i="278"/>
        </ext>
      </extLst>
    </bk>
    <bk>
      <extLst>
        <ext uri="{3e2802c4-a4d2-4d8b-9148-e3be6c30e623}">
          <xlrd:rvb i="279"/>
        </ext>
      </extLst>
    </bk>
    <bk>
      <extLst>
        <ext uri="{3e2802c4-a4d2-4d8b-9148-e3be6c30e623}">
          <xlrd:rvb i="280"/>
        </ext>
      </extLst>
    </bk>
    <bk>
      <extLst>
        <ext uri="{3e2802c4-a4d2-4d8b-9148-e3be6c30e623}">
          <xlrd:rvb i="281"/>
        </ext>
      </extLst>
    </bk>
    <bk>
      <extLst>
        <ext uri="{3e2802c4-a4d2-4d8b-9148-e3be6c30e623}">
          <xlrd:rvb i="282"/>
        </ext>
      </extLst>
    </bk>
    <bk>
      <extLst>
        <ext uri="{3e2802c4-a4d2-4d8b-9148-e3be6c30e623}">
          <xlrd:rvb i="283"/>
        </ext>
      </extLst>
    </bk>
    <bk>
      <extLst>
        <ext uri="{3e2802c4-a4d2-4d8b-9148-e3be6c30e623}">
          <xlrd:rvb i="284"/>
        </ext>
      </extLst>
    </bk>
    <bk>
      <extLst>
        <ext uri="{3e2802c4-a4d2-4d8b-9148-e3be6c30e623}">
          <xlrd:rvb i="285"/>
        </ext>
      </extLst>
    </bk>
    <bk>
      <extLst>
        <ext uri="{3e2802c4-a4d2-4d8b-9148-e3be6c30e623}">
          <xlrd:rvb i="286"/>
        </ext>
      </extLst>
    </bk>
    <bk>
      <extLst>
        <ext uri="{3e2802c4-a4d2-4d8b-9148-e3be6c30e623}">
          <xlrd:rvb i="287"/>
        </ext>
      </extLst>
    </bk>
    <bk>
      <extLst>
        <ext uri="{3e2802c4-a4d2-4d8b-9148-e3be6c30e623}">
          <xlrd:rvb i="288"/>
        </ext>
      </extLst>
    </bk>
    <bk>
      <extLst>
        <ext uri="{3e2802c4-a4d2-4d8b-9148-e3be6c30e623}">
          <xlrd:rvb i="289"/>
        </ext>
      </extLst>
    </bk>
    <bk>
      <extLst>
        <ext uri="{3e2802c4-a4d2-4d8b-9148-e3be6c30e623}">
          <xlrd:rvb i="290"/>
        </ext>
      </extLst>
    </bk>
    <bk>
      <extLst>
        <ext uri="{3e2802c4-a4d2-4d8b-9148-e3be6c30e623}">
          <xlrd:rvb i="291"/>
        </ext>
      </extLst>
    </bk>
    <bk>
      <extLst>
        <ext uri="{3e2802c4-a4d2-4d8b-9148-e3be6c30e623}">
          <xlrd:rvb i="292"/>
        </ext>
      </extLst>
    </bk>
    <bk>
      <extLst>
        <ext uri="{3e2802c4-a4d2-4d8b-9148-e3be6c30e623}">
          <xlrd:rvb i="293"/>
        </ext>
      </extLst>
    </bk>
    <bk>
      <extLst>
        <ext uri="{3e2802c4-a4d2-4d8b-9148-e3be6c30e623}">
          <xlrd:rvb i="294"/>
        </ext>
      </extLst>
    </bk>
    <bk>
      <extLst>
        <ext uri="{3e2802c4-a4d2-4d8b-9148-e3be6c30e623}">
          <xlrd:rvb i="295"/>
        </ext>
      </extLst>
    </bk>
    <bk>
      <extLst>
        <ext uri="{3e2802c4-a4d2-4d8b-9148-e3be6c30e623}">
          <xlrd:rvb i="296"/>
        </ext>
      </extLst>
    </bk>
    <bk>
      <extLst>
        <ext uri="{3e2802c4-a4d2-4d8b-9148-e3be6c30e623}">
          <xlrd:rvb i="297"/>
        </ext>
      </extLst>
    </bk>
    <bk>
      <extLst>
        <ext uri="{3e2802c4-a4d2-4d8b-9148-e3be6c30e623}">
          <xlrd:rvb i="298"/>
        </ext>
      </extLst>
    </bk>
    <bk>
      <extLst>
        <ext uri="{3e2802c4-a4d2-4d8b-9148-e3be6c30e623}">
          <xlrd:rvb i="299"/>
        </ext>
      </extLst>
    </bk>
    <bk>
      <extLst>
        <ext uri="{3e2802c4-a4d2-4d8b-9148-e3be6c30e623}">
          <xlrd:rvb i="300"/>
        </ext>
      </extLst>
    </bk>
    <bk>
      <extLst>
        <ext uri="{3e2802c4-a4d2-4d8b-9148-e3be6c30e623}">
          <xlrd:rvb i="301"/>
        </ext>
      </extLst>
    </bk>
    <bk>
      <extLst>
        <ext uri="{3e2802c4-a4d2-4d8b-9148-e3be6c30e623}">
          <xlrd:rvb i="302"/>
        </ext>
      </extLst>
    </bk>
    <bk>
      <extLst>
        <ext uri="{3e2802c4-a4d2-4d8b-9148-e3be6c30e623}">
          <xlrd:rvb i="303"/>
        </ext>
      </extLst>
    </bk>
    <bk>
      <extLst>
        <ext uri="{3e2802c4-a4d2-4d8b-9148-e3be6c30e623}">
          <xlrd:rvb i="304"/>
        </ext>
      </extLst>
    </bk>
    <bk>
      <extLst>
        <ext uri="{3e2802c4-a4d2-4d8b-9148-e3be6c30e623}">
          <xlrd:rvb i="305"/>
        </ext>
      </extLst>
    </bk>
    <bk>
      <extLst>
        <ext uri="{3e2802c4-a4d2-4d8b-9148-e3be6c30e623}">
          <xlrd:rvb i="306"/>
        </ext>
      </extLst>
    </bk>
    <bk>
      <extLst>
        <ext uri="{3e2802c4-a4d2-4d8b-9148-e3be6c30e623}">
          <xlrd:rvb i="307"/>
        </ext>
      </extLst>
    </bk>
    <bk>
      <extLst>
        <ext uri="{3e2802c4-a4d2-4d8b-9148-e3be6c30e623}">
          <xlrd:rvb i="308"/>
        </ext>
      </extLst>
    </bk>
    <bk>
      <extLst>
        <ext uri="{3e2802c4-a4d2-4d8b-9148-e3be6c30e623}">
          <xlrd:rvb i="309"/>
        </ext>
      </extLst>
    </bk>
    <bk>
      <extLst>
        <ext uri="{3e2802c4-a4d2-4d8b-9148-e3be6c30e623}">
          <xlrd:rvb i="310"/>
        </ext>
      </extLst>
    </bk>
    <bk>
      <extLst>
        <ext uri="{3e2802c4-a4d2-4d8b-9148-e3be6c30e623}">
          <xlrd:rvb i="311"/>
        </ext>
      </extLst>
    </bk>
    <bk>
      <extLst>
        <ext uri="{3e2802c4-a4d2-4d8b-9148-e3be6c30e623}">
          <xlrd:rvb i="312"/>
        </ext>
      </extLst>
    </bk>
    <bk>
      <extLst>
        <ext uri="{3e2802c4-a4d2-4d8b-9148-e3be6c30e623}">
          <xlrd:rvb i="313"/>
        </ext>
      </extLst>
    </bk>
    <bk>
      <extLst>
        <ext uri="{3e2802c4-a4d2-4d8b-9148-e3be6c30e623}">
          <xlrd:rvb i="314"/>
        </ext>
      </extLst>
    </bk>
    <bk>
      <extLst>
        <ext uri="{3e2802c4-a4d2-4d8b-9148-e3be6c30e623}">
          <xlrd:rvb i="315"/>
        </ext>
      </extLst>
    </bk>
    <bk>
      <extLst>
        <ext uri="{3e2802c4-a4d2-4d8b-9148-e3be6c30e623}">
          <xlrd:rvb i="316"/>
        </ext>
      </extLst>
    </bk>
    <bk>
      <extLst>
        <ext uri="{3e2802c4-a4d2-4d8b-9148-e3be6c30e623}">
          <xlrd:rvb i="317"/>
        </ext>
      </extLst>
    </bk>
    <bk>
      <extLst>
        <ext uri="{3e2802c4-a4d2-4d8b-9148-e3be6c30e623}">
          <xlrd:rvb i="318"/>
        </ext>
      </extLst>
    </bk>
    <bk>
      <extLst>
        <ext uri="{3e2802c4-a4d2-4d8b-9148-e3be6c30e623}">
          <xlrd:rvb i="319"/>
        </ext>
      </extLst>
    </bk>
    <bk>
      <extLst>
        <ext uri="{3e2802c4-a4d2-4d8b-9148-e3be6c30e623}">
          <xlrd:rvb i="320"/>
        </ext>
      </extLst>
    </bk>
    <bk>
      <extLst>
        <ext uri="{3e2802c4-a4d2-4d8b-9148-e3be6c30e623}">
          <xlrd:rvb i="321"/>
        </ext>
      </extLst>
    </bk>
    <bk>
      <extLst>
        <ext uri="{3e2802c4-a4d2-4d8b-9148-e3be6c30e623}">
          <xlrd:rvb i="322"/>
        </ext>
      </extLst>
    </bk>
    <bk>
      <extLst>
        <ext uri="{3e2802c4-a4d2-4d8b-9148-e3be6c30e623}">
          <xlrd:rvb i="323"/>
        </ext>
      </extLst>
    </bk>
    <bk>
      <extLst>
        <ext uri="{3e2802c4-a4d2-4d8b-9148-e3be6c30e623}">
          <xlrd:rvb i="324"/>
        </ext>
      </extLst>
    </bk>
    <bk>
      <extLst>
        <ext uri="{3e2802c4-a4d2-4d8b-9148-e3be6c30e623}">
          <xlrd:rvb i="325"/>
        </ext>
      </extLst>
    </bk>
    <bk>
      <extLst>
        <ext uri="{3e2802c4-a4d2-4d8b-9148-e3be6c30e623}">
          <xlrd:rvb i="326"/>
        </ext>
      </extLst>
    </bk>
    <bk>
      <extLst>
        <ext uri="{3e2802c4-a4d2-4d8b-9148-e3be6c30e623}">
          <xlrd:rvb i="327"/>
        </ext>
      </extLst>
    </bk>
    <bk>
      <extLst>
        <ext uri="{3e2802c4-a4d2-4d8b-9148-e3be6c30e623}">
          <xlrd:rvb i="328"/>
        </ext>
      </extLst>
    </bk>
    <bk>
      <extLst>
        <ext uri="{3e2802c4-a4d2-4d8b-9148-e3be6c30e623}">
          <xlrd:rvb i="329"/>
        </ext>
      </extLst>
    </bk>
    <bk>
      <extLst>
        <ext uri="{3e2802c4-a4d2-4d8b-9148-e3be6c30e623}">
          <xlrd:rvb i="330"/>
        </ext>
      </extLst>
    </bk>
    <bk>
      <extLst>
        <ext uri="{3e2802c4-a4d2-4d8b-9148-e3be6c30e623}">
          <xlrd:rvb i="331"/>
        </ext>
      </extLst>
    </bk>
    <bk>
      <extLst>
        <ext uri="{3e2802c4-a4d2-4d8b-9148-e3be6c30e623}">
          <xlrd:rvb i="332"/>
        </ext>
      </extLst>
    </bk>
    <bk>
      <extLst>
        <ext uri="{3e2802c4-a4d2-4d8b-9148-e3be6c30e623}">
          <xlrd:rvb i="333"/>
        </ext>
      </extLst>
    </bk>
    <bk>
      <extLst>
        <ext uri="{3e2802c4-a4d2-4d8b-9148-e3be6c30e623}">
          <xlrd:rvb i="334"/>
        </ext>
      </extLst>
    </bk>
    <bk>
      <extLst>
        <ext uri="{3e2802c4-a4d2-4d8b-9148-e3be6c30e623}">
          <xlrd:rvb i="335"/>
        </ext>
      </extLst>
    </bk>
    <bk>
      <extLst>
        <ext uri="{3e2802c4-a4d2-4d8b-9148-e3be6c30e623}">
          <xlrd:rvb i="336"/>
        </ext>
      </extLst>
    </bk>
    <bk>
      <extLst>
        <ext uri="{3e2802c4-a4d2-4d8b-9148-e3be6c30e623}">
          <xlrd:rvb i="337"/>
        </ext>
      </extLst>
    </bk>
    <bk>
      <extLst>
        <ext uri="{3e2802c4-a4d2-4d8b-9148-e3be6c30e623}">
          <xlrd:rvb i="338"/>
        </ext>
      </extLst>
    </bk>
    <bk>
      <extLst>
        <ext uri="{3e2802c4-a4d2-4d8b-9148-e3be6c30e623}">
          <xlrd:rvb i="339"/>
        </ext>
      </extLst>
    </bk>
    <bk>
      <extLst>
        <ext uri="{3e2802c4-a4d2-4d8b-9148-e3be6c30e623}">
          <xlrd:rvb i="340"/>
        </ext>
      </extLst>
    </bk>
    <bk>
      <extLst>
        <ext uri="{3e2802c4-a4d2-4d8b-9148-e3be6c30e623}">
          <xlrd:rvb i="341"/>
        </ext>
      </extLst>
    </bk>
    <bk>
      <extLst>
        <ext uri="{3e2802c4-a4d2-4d8b-9148-e3be6c30e623}">
          <xlrd:rvb i="342"/>
        </ext>
      </extLst>
    </bk>
    <bk>
      <extLst>
        <ext uri="{3e2802c4-a4d2-4d8b-9148-e3be6c30e623}">
          <xlrd:rvb i="343"/>
        </ext>
      </extLst>
    </bk>
    <bk>
      <extLst>
        <ext uri="{3e2802c4-a4d2-4d8b-9148-e3be6c30e623}">
          <xlrd:rvb i="344"/>
        </ext>
      </extLst>
    </bk>
    <bk>
      <extLst>
        <ext uri="{3e2802c4-a4d2-4d8b-9148-e3be6c30e623}">
          <xlrd:rvb i="345"/>
        </ext>
      </extLst>
    </bk>
    <bk>
      <extLst>
        <ext uri="{3e2802c4-a4d2-4d8b-9148-e3be6c30e623}">
          <xlrd:rvb i="346"/>
        </ext>
      </extLst>
    </bk>
    <bk>
      <extLst>
        <ext uri="{3e2802c4-a4d2-4d8b-9148-e3be6c30e623}">
          <xlrd:rvb i="347"/>
        </ext>
      </extLst>
    </bk>
    <bk>
      <extLst>
        <ext uri="{3e2802c4-a4d2-4d8b-9148-e3be6c30e623}">
          <xlrd:rvb i="348"/>
        </ext>
      </extLst>
    </bk>
    <bk>
      <extLst>
        <ext uri="{3e2802c4-a4d2-4d8b-9148-e3be6c30e623}">
          <xlrd:rvb i="349"/>
        </ext>
      </extLst>
    </bk>
    <bk>
      <extLst>
        <ext uri="{3e2802c4-a4d2-4d8b-9148-e3be6c30e623}">
          <xlrd:rvb i="350"/>
        </ext>
      </extLst>
    </bk>
    <bk>
      <extLst>
        <ext uri="{3e2802c4-a4d2-4d8b-9148-e3be6c30e623}">
          <xlrd:rvb i="351"/>
        </ext>
      </extLst>
    </bk>
    <bk>
      <extLst>
        <ext uri="{3e2802c4-a4d2-4d8b-9148-e3be6c30e623}">
          <xlrd:rvb i="352"/>
        </ext>
      </extLst>
    </bk>
    <bk>
      <extLst>
        <ext uri="{3e2802c4-a4d2-4d8b-9148-e3be6c30e623}">
          <xlrd:rvb i="353"/>
        </ext>
      </extLst>
    </bk>
    <bk>
      <extLst>
        <ext uri="{3e2802c4-a4d2-4d8b-9148-e3be6c30e623}">
          <xlrd:rvb i="354"/>
        </ext>
      </extLst>
    </bk>
    <bk>
      <extLst>
        <ext uri="{3e2802c4-a4d2-4d8b-9148-e3be6c30e623}">
          <xlrd:rvb i="355"/>
        </ext>
      </extLst>
    </bk>
    <bk>
      <extLst>
        <ext uri="{3e2802c4-a4d2-4d8b-9148-e3be6c30e623}">
          <xlrd:rvb i="356"/>
        </ext>
      </extLst>
    </bk>
    <bk>
      <extLst>
        <ext uri="{3e2802c4-a4d2-4d8b-9148-e3be6c30e623}">
          <xlrd:rvb i="357"/>
        </ext>
      </extLst>
    </bk>
    <bk>
      <extLst>
        <ext uri="{3e2802c4-a4d2-4d8b-9148-e3be6c30e623}">
          <xlrd:rvb i="358"/>
        </ext>
      </extLst>
    </bk>
    <bk>
      <extLst>
        <ext uri="{3e2802c4-a4d2-4d8b-9148-e3be6c30e623}">
          <xlrd:rvb i="359"/>
        </ext>
      </extLst>
    </bk>
    <bk>
      <extLst>
        <ext uri="{3e2802c4-a4d2-4d8b-9148-e3be6c30e623}">
          <xlrd:rvb i="360"/>
        </ext>
      </extLst>
    </bk>
    <bk>
      <extLst>
        <ext uri="{3e2802c4-a4d2-4d8b-9148-e3be6c30e623}">
          <xlrd:rvb i="361"/>
        </ext>
      </extLst>
    </bk>
    <bk>
      <extLst>
        <ext uri="{3e2802c4-a4d2-4d8b-9148-e3be6c30e623}">
          <xlrd:rvb i="362"/>
        </ext>
      </extLst>
    </bk>
    <bk>
      <extLst>
        <ext uri="{3e2802c4-a4d2-4d8b-9148-e3be6c30e623}">
          <xlrd:rvb i="363"/>
        </ext>
      </extLst>
    </bk>
    <bk>
      <extLst>
        <ext uri="{3e2802c4-a4d2-4d8b-9148-e3be6c30e623}">
          <xlrd:rvb i="364"/>
        </ext>
      </extLst>
    </bk>
    <bk>
      <extLst>
        <ext uri="{3e2802c4-a4d2-4d8b-9148-e3be6c30e623}">
          <xlrd:rvb i="365"/>
        </ext>
      </extLst>
    </bk>
    <bk>
      <extLst>
        <ext uri="{3e2802c4-a4d2-4d8b-9148-e3be6c30e623}">
          <xlrd:rvb i="366"/>
        </ext>
      </extLst>
    </bk>
    <bk>
      <extLst>
        <ext uri="{3e2802c4-a4d2-4d8b-9148-e3be6c30e623}">
          <xlrd:rvb i="367"/>
        </ext>
      </extLst>
    </bk>
    <bk>
      <extLst>
        <ext uri="{3e2802c4-a4d2-4d8b-9148-e3be6c30e623}">
          <xlrd:rvb i="368"/>
        </ext>
      </extLst>
    </bk>
    <bk>
      <extLst>
        <ext uri="{3e2802c4-a4d2-4d8b-9148-e3be6c30e623}">
          <xlrd:rvb i="369"/>
        </ext>
      </extLst>
    </bk>
    <bk>
      <extLst>
        <ext uri="{3e2802c4-a4d2-4d8b-9148-e3be6c30e623}">
          <xlrd:rvb i="370"/>
        </ext>
      </extLst>
    </bk>
    <bk>
      <extLst>
        <ext uri="{3e2802c4-a4d2-4d8b-9148-e3be6c30e623}">
          <xlrd:rvb i="371"/>
        </ext>
      </extLst>
    </bk>
    <bk>
      <extLst>
        <ext uri="{3e2802c4-a4d2-4d8b-9148-e3be6c30e623}">
          <xlrd:rvb i="372"/>
        </ext>
      </extLst>
    </bk>
    <bk>
      <extLst>
        <ext uri="{3e2802c4-a4d2-4d8b-9148-e3be6c30e623}">
          <xlrd:rvb i="373"/>
        </ext>
      </extLst>
    </bk>
    <bk>
      <extLst>
        <ext uri="{3e2802c4-a4d2-4d8b-9148-e3be6c30e623}">
          <xlrd:rvb i="374"/>
        </ext>
      </extLst>
    </bk>
    <bk>
      <extLst>
        <ext uri="{3e2802c4-a4d2-4d8b-9148-e3be6c30e623}">
          <xlrd:rvb i="375"/>
        </ext>
      </extLst>
    </bk>
    <bk>
      <extLst>
        <ext uri="{3e2802c4-a4d2-4d8b-9148-e3be6c30e623}">
          <xlrd:rvb i="376"/>
        </ext>
      </extLst>
    </bk>
    <bk>
      <extLst>
        <ext uri="{3e2802c4-a4d2-4d8b-9148-e3be6c30e623}">
          <xlrd:rvb i="377"/>
        </ext>
      </extLst>
    </bk>
    <bk>
      <extLst>
        <ext uri="{3e2802c4-a4d2-4d8b-9148-e3be6c30e623}">
          <xlrd:rvb i="378"/>
        </ext>
      </extLst>
    </bk>
    <bk>
      <extLst>
        <ext uri="{3e2802c4-a4d2-4d8b-9148-e3be6c30e623}">
          <xlrd:rvb i="379"/>
        </ext>
      </extLst>
    </bk>
    <bk>
      <extLst>
        <ext uri="{3e2802c4-a4d2-4d8b-9148-e3be6c30e623}">
          <xlrd:rvb i="380"/>
        </ext>
      </extLst>
    </bk>
    <bk>
      <extLst>
        <ext uri="{3e2802c4-a4d2-4d8b-9148-e3be6c30e623}">
          <xlrd:rvb i="381"/>
        </ext>
      </extLst>
    </bk>
    <bk>
      <extLst>
        <ext uri="{3e2802c4-a4d2-4d8b-9148-e3be6c30e623}">
          <xlrd:rvb i="382"/>
        </ext>
      </extLst>
    </bk>
    <bk>
      <extLst>
        <ext uri="{3e2802c4-a4d2-4d8b-9148-e3be6c30e623}">
          <xlrd:rvb i="383"/>
        </ext>
      </extLst>
    </bk>
    <bk>
      <extLst>
        <ext uri="{3e2802c4-a4d2-4d8b-9148-e3be6c30e623}">
          <xlrd:rvb i="384"/>
        </ext>
      </extLst>
    </bk>
    <bk>
      <extLst>
        <ext uri="{3e2802c4-a4d2-4d8b-9148-e3be6c30e623}">
          <xlrd:rvb i="385"/>
        </ext>
      </extLst>
    </bk>
    <bk>
      <extLst>
        <ext uri="{3e2802c4-a4d2-4d8b-9148-e3be6c30e623}">
          <xlrd:rvb i="386"/>
        </ext>
      </extLst>
    </bk>
    <bk>
      <extLst>
        <ext uri="{3e2802c4-a4d2-4d8b-9148-e3be6c30e623}">
          <xlrd:rvb i="387"/>
        </ext>
      </extLst>
    </bk>
    <bk>
      <extLst>
        <ext uri="{3e2802c4-a4d2-4d8b-9148-e3be6c30e623}">
          <xlrd:rvb i="388"/>
        </ext>
      </extLst>
    </bk>
    <bk>
      <extLst>
        <ext uri="{3e2802c4-a4d2-4d8b-9148-e3be6c30e623}">
          <xlrd:rvb i="389"/>
        </ext>
      </extLst>
    </bk>
    <bk>
      <extLst>
        <ext uri="{3e2802c4-a4d2-4d8b-9148-e3be6c30e623}">
          <xlrd:rvb i="390"/>
        </ext>
      </extLst>
    </bk>
    <bk>
      <extLst>
        <ext uri="{3e2802c4-a4d2-4d8b-9148-e3be6c30e623}">
          <xlrd:rvb i="391"/>
        </ext>
      </extLst>
    </bk>
    <bk>
      <extLst>
        <ext uri="{3e2802c4-a4d2-4d8b-9148-e3be6c30e623}">
          <xlrd:rvb i="392"/>
        </ext>
      </extLst>
    </bk>
    <bk>
      <extLst>
        <ext uri="{3e2802c4-a4d2-4d8b-9148-e3be6c30e623}">
          <xlrd:rvb i="393"/>
        </ext>
      </extLst>
    </bk>
    <bk>
      <extLst>
        <ext uri="{3e2802c4-a4d2-4d8b-9148-e3be6c30e623}">
          <xlrd:rvb i="394"/>
        </ext>
      </extLst>
    </bk>
    <bk>
      <extLst>
        <ext uri="{3e2802c4-a4d2-4d8b-9148-e3be6c30e623}">
          <xlrd:rvb i="395"/>
        </ext>
      </extLst>
    </bk>
    <bk>
      <extLst>
        <ext uri="{3e2802c4-a4d2-4d8b-9148-e3be6c30e623}">
          <xlrd:rvb i="396"/>
        </ext>
      </extLst>
    </bk>
    <bk>
      <extLst>
        <ext uri="{3e2802c4-a4d2-4d8b-9148-e3be6c30e623}">
          <xlrd:rvb i="397"/>
        </ext>
      </extLst>
    </bk>
    <bk>
      <extLst>
        <ext uri="{3e2802c4-a4d2-4d8b-9148-e3be6c30e623}">
          <xlrd:rvb i="398"/>
        </ext>
      </extLst>
    </bk>
    <bk>
      <extLst>
        <ext uri="{3e2802c4-a4d2-4d8b-9148-e3be6c30e623}">
          <xlrd:rvb i="399"/>
        </ext>
      </extLst>
    </bk>
    <bk>
      <extLst>
        <ext uri="{3e2802c4-a4d2-4d8b-9148-e3be6c30e623}">
          <xlrd:rvb i="400"/>
        </ext>
      </extLst>
    </bk>
    <bk>
      <extLst>
        <ext uri="{3e2802c4-a4d2-4d8b-9148-e3be6c30e623}">
          <xlrd:rvb i="401"/>
        </ext>
      </extLst>
    </bk>
    <bk>
      <extLst>
        <ext uri="{3e2802c4-a4d2-4d8b-9148-e3be6c30e623}">
          <xlrd:rvb i="402"/>
        </ext>
      </extLst>
    </bk>
    <bk>
      <extLst>
        <ext uri="{3e2802c4-a4d2-4d8b-9148-e3be6c30e623}">
          <xlrd:rvb i="403"/>
        </ext>
      </extLst>
    </bk>
    <bk>
      <extLst>
        <ext uri="{3e2802c4-a4d2-4d8b-9148-e3be6c30e623}">
          <xlrd:rvb i="404"/>
        </ext>
      </extLst>
    </bk>
    <bk>
      <extLst>
        <ext uri="{3e2802c4-a4d2-4d8b-9148-e3be6c30e623}">
          <xlrd:rvb i="405"/>
        </ext>
      </extLst>
    </bk>
    <bk>
      <extLst>
        <ext uri="{3e2802c4-a4d2-4d8b-9148-e3be6c30e623}">
          <xlrd:rvb i="406"/>
        </ext>
      </extLst>
    </bk>
    <bk>
      <extLst>
        <ext uri="{3e2802c4-a4d2-4d8b-9148-e3be6c30e623}">
          <xlrd:rvb i="407"/>
        </ext>
      </extLst>
    </bk>
    <bk>
      <extLst>
        <ext uri="{3e2802c4-a4d2-4d8b-9148-e3be6c30e623}">
          <xlrd:rvb i="408"/>
        </ext>
      </extLst>
    </bk>
    <bk>
      <extLst>
        <ext uri="{3e2802c4-a4d2-4d8b-9148-e3be6c30e623}">
          <xlrd:rvb i="409"/>
        </ext>
      </extLst>
    </bk>
    <bk>
      <extLst>
        <ext uri="{3e2802c4-a4d2-4d8b-9148-e3be6c30e623}">
          <xlrd:rvb i="410"/>
        </ext>
      </extLst>
    </bk>
    <bk>
      <extLst>
        <ext uri="{3e2802c4-a4d2-4d8b-9148-e3be6c30e623}">
          <xlrd:rvb i="411"/>
        </ext>
      </extLst>
    </bk>
    <bk>
      <extLst>
        <ext uri="{3e2802c4-a4d2-4d8b-9148-e3be6c30e623}">
          <xlrd:rvb i="412"/>
        </ext>
      </extLst>
    </bk>
    <bk>
      <extLst>
        <ext uri="{3e2802c4-a4d2-4d8b-9148-e3be6c30e623}">
          <xlrd:rvb i="413"/>
        </ext>
      </extLst>
    </bk>
    <bk>
      <extLst>
        <ext uri="{3e2802c4-a4d2-4d8b-9148-e3be6c30e623}">
          <xlrd:rvb i="414"/>
        </ext>
      </extLst>
    </bk>
    <bk>
      <extLst>
        <ext uri="{3e2802c4-a4d2-4d8b-9148-e3be6c30e623}">
          <xlrd:rvb i="415"/>
        </ext>
      </extLst>
    </bk>
    <bk>
      <extLst>
        <ext uri="{3e2802c4-a4d2-4d8b-9148-e3be6c30e623}">
          <xlrd:rvb i="416"/>
        </ext>
      </extLst>
    </bk>
    <bk>
      <extLst>
        <ext uri="{3e2802c4-a4d2-4d8b-9148-e3be6c30e623}">
          <xlrd:rvb i="417"/>
        </ext>
      </extLst>
    </bk>
    <bk>
      <extLst>
        <ext uri="{3e2802c4-a4d2-4d8b-9148-e3be6c30e623}">
          <xlrd:rvb i="418"/>
        </ext>
      </extLst>
    </bk>
    <bk>
      <extLst>
        <ext uri="{3e2802c4-a4d2-4d8b-9148-e3be6c30e623}">
          <xlrd:rvb i="419"/>
        </ext>
      </extLst>
    </bk>
    <bk>
      <extLst>
        <ext uri="{3e2802c4-a4d2-4d8b-9148-e3be6c30e623}">
          <xlrd:rvb i="420"/>
        </ext>
      </extLst>
    </bk>
    <bk>
      <extLst>
        <ext uri="{3e2802c4-a4d2-4d8b-9148-e3be6c30e623}">
          <xlrd:rvb i="421"/>
        </ext>
      </extLst>
    </bk>
    <bk>
      <extLst>
        <ext uri="{3e2802c4-a4d2-4d8b-9148-e3be6c30e623}">
          <xlrd:rvb i="422"/>
        </ext>
      </extLst>
    </bk>
    <bk>
      <extLst>
        <ext uri="{3e2802c4-a4d2-4d8b-9148-e3be6c30e623}">
          <xlrd:rvb i="423"/>
        </ext>
      </extLst>
    </bk>
    <bk>
      <extLst>
        <ext uri="{3e2802c4-a4d2-4d8b-9148-e3be6c30e623}">
          <xlrd:rvb i="424"/>
        </ext>
      </extLst>
    </bk>
    <bk>
      <extLst>
        <ext uri="{3e2802c4-a4d2-4d8b-9148-e3be6c30e623}">
          <xlrd:rvb i="425"/>
        </ext>
      </extLst>
    </bk>
    <bk>
      <extLst>
        <ext uri="{3e2802c4-a4d2-4d8b-9148-e3be6c30e623}">
          <xlrd:rvb i="426"/>
        </ext>
      </extLst>
    </bk>
    <bk>
      <extLst>
        <ext uri="{3e2802c4-a4d2-4d8b-9148-e3be6c30e623}">
          <xlrd:rvb i="427"/>
        </ext>
      </extLst>
    </bk>
    <bk>
      <extLst>
        <ext uri="{3e2802c4-a4d2-4d8b-9148-e3be6c30e623}">
          <xlrd:rvb i="428"/>
        </ext>
      </extLst>
    </bk>
    <bk>
      <extLst>
        <ext uri="{3e2802c4-a4d2-4d8b-9148-e3be6c30e623}">
          <xlrd:rvb i="429"/>
        </ext>
      </extLst>
    </bk>
    <bk>
      <extLst>
        <ext uri="{3e2802c4-a4d2-4d8b-9148-e3be6c30e623}">
          <xlrd:rvb i="430"/>
        </ext>
      </extLst>
    </bk>
    <bk>
      <extLst>
        <ext uri="{3e2802c4-a4d2-4d8b-9148-e3be6c30e623}">
          <xlrd:rvb i="431"/>
        </ext>
      </extLst>
    </bk>
    <bk>
      <extLst>
        <ext uri="{3e2802c4-a4d2-4d8b-9148-e3be6c30e623}">
          <xlrd:rvb i="432"/>
        </ext>
      </extLst>
    </bk>
    <bk>
      <extLst>
        <ext uri="{3e2802c4-a4d2-4d8b-9148-e3be6c30e623}">
          <xlrd:rvb i="433"/>
        </ext>
      </extLst>
    </bk>
    <bk>
      <extLst>
        <ext uri="{3e2802c4-a4d2-4d8b-9148-e3be6c30e623}">
          <xlrd:rvb i="434"/>
        </ext>
      </extLst>
    </bk>
  </futureMetadata>
  <cellMetadata count="1">
    <bk>
      <rc t="1" v="0"/>
    </bk>
  </cellMetadata>
  <valueMetadata count="425">
    <bk>
      <rc t="2" v="0"/>
    </bk>
    <bk>
      <rc t="2" v="1"/>
    </bk>
    <bk>
      <rc t="2" v="2"/>
    </bk>
    <bk>
      <rc t="2" v="3"/>
    </bk>
    <bk>
      <rc t="2" v="4"/>
    </bk>
    <bk>
      <rc t="2" v="5"/>
    </bk>
    <bk>
      <rc t="2" v="6"/>
    </bk>
    <bk>
      <rc t="2" v="7"/>
    </bk>
    <bk>
      <rc t="2" v="8"/>
    </bk>
    <bk>
      <rc t="2" v="9"/>
    </bk>
    <bk>
      <rc t="2" v="10"/>
    </bk>
    <bk>
      <rc t="2" v="11"/>
    </bk>
    <bk>
      <rc t="2" v="12"/>
    </bk>
    <bk>
      <rc t="2" v="13"/>
    </bk>
    <bk>
      <rc t="2" v="14"/>
    </bk>
    <bk>
      <rc t="2" v="15"/>
    </bk>
    <bk>
      <rc t="2" v="16"/>
    </bk>
    <bk>
      <rc t="2" v="17"/>
    </bk>
    <bk>
      <rc t="2" v="18"/>
    </bk>
    <bk>
      <rc t="2" v="19"/>
    </bk>
    <bk>
      <rc t="2" v="20"/>
    </bk>
    <bk>
      <rc t="2" v="21"/>
    </bk>
    <bk>
      <rc t="2" v="22"/>
    </bk>
    <bk>
      <rc t="2" v="23"/>
    </bk>
    <bk>
      <rc t="2" v="24"/>
    </bk>
    <bk>
      <rc t="2" v="25"/>
    </bk>
    <bk>
      <rc t="2" v="26"/>
    </bk>
    <bk>
      <rc t="2" v="27"/>
    </bk>
    <bk>
      <rc t="2" v="28"/>
    </bk>
    <bk>
      <rc t="2" v="29"/>
    </bk>
    <bk>
      <rc t="2" v="30"/>
    </bk>
    <bk>
      <rc t="2" v="31"/>
    </bk>
    <bk>
      <rc t="2" v="32"/>
    </bk>
    <bk>
      <rc t="2" v="33"/>
    </bk>
    <bk>
      <rc t="2" v="34"/>
    </bk>
    <bk>
      <rc t="2" v="35"/>
    </bk>
    <bk>
      <rc t="2" v="36"/>
    </bk>
    <bk>
      <rc t="2" v="37"/>
    </bk>
    <bk>
      <rc t="2" v="38"/>
    </bk>
    <bk>
      <rc t="2" v="39"/>
    </bk>
    <bk>
      <rc t="2" v="40"/>
    </bk>
    <bk>
      <rc t="2" v="41"/>
    </bk>
    <bk>
      <rc t="2" v="42"/>
    </bk>
    <bk>
      <rc t="2" v="43"/>
    </bk>
    <bk>
      <rc t="2" v="44"/>
    </bk>
    <bk>
      <rc t="2" v="45"/>
    </bk>
    <bk>
      <rc t="2" v="46"/>
    </bk>
    <bk>
      <rc t="2" v="47"/>
    </bk>
    <bk>
      <rc t="2" v="48"/>
    </bk>
    <bk>
      <rc t="2" v="49"/>
    </bk>
    <bk>
      <rc t="2" v="50"/>
    </bk>
    <bk>
      <rc t="2" v="51"/>
    </bk>
    <bk>
      <rc t="2" v="52"/>
    </bk>
    <bk>
      <rc t="2" v="53"/>
    </bk>
    <bk>
      <rc t="2" v="54"/>
    </bk>
    <bk>
      <rc t="2" v="55"/>
    </bk>
    <bk>
      <rc t="2" v="56"/>
    </bk>
    <bk>
      <rc t="2" v="57"/>
    </bk>
    <bk>
      <rc t="2" v="58"/>
    </bk>
    <bk>
      <rc t="2" v="59"/>
    </bk>
    <bk>
      <rc t="2" v="60"/>
    </bk>
    <bk>
      <rc t="2" v="61"/>
    </bk>
    <bk>
      <rc t="2" v="62"/>
    </bk>
    <bk>
      <rc t="2" v="63"/>
    </bk>
    <bk>
      <rc t="2" v="64"/>
    </bk>
    <bk>
      <rc t="2" v="65"/>
    </bk>
    <bk>
      <rc t="2" v="66"/>
    </bk>
    <bk>
      <rc t="2" v="67"/>
    </bk>
    <bk>
      <rc t="2" v="68"/>
    </bk>
    <bk>
      <rc t="2" v="69"/>
    </bk>
    <bk>
      <rc t="2" v="70"/>
    </bk>
    <bk>
      <rc t="2" v="71"/>
    </bk>
    <bk>
      <rc t="2" v="72"/>
    </bk>
    <bk>
      <rc t="2" v="73"/>
    </bk>
    <bk>
      <rc t="2" v="74"/>
    </bk>
    <bk>
      <rc t="2" v="75"/>
    </bk>
    <bk>
      <rc t="2" v="76"/>
    </bk>
    <bk>
      <rc t="2" v="77"/>
    </bk>
    <bk>
      <rc t="2" v="78"/>
    </bk>
    <bk>
      <rc t="2" v="79"/>
    </bk>
    <bk>
      <rc t="2" v="80"/>
    </bk>
    <bk>
      <rc t="2" v="81"/>
    </bk>
    <bk>
      <rc t="2" v="82"/>
    </bk>
    <bk>
      <rc t="2" v="83"/>
    </bk>
    <bk>
      <rc t="2" v="84"/>
    </bk>
    <bk>
      <rc t="2" v="85"/>
    </bk>
    <bk>
      <rc t="2" v="86"/>
    </bk>
    <bk>
      <rc t="2" v="87"/>
    </bk>
    <bk>
      <rc t="2" v="88"/>
    </bk>
    <bk>
      <rc t="2" v="89"/>
    </bk>
    <bk>
      <rc t="2" v="90"/>
    </bk>
    <bk>
      <rc t="2" v="91"/>
    </bk>
    <bk>
      <rc t="2" v="92"/>
    </bk>
    <bk>
      <rc t="2" v="93"/>
    </bk>
    <bk>
      <rc t="2" v="94"/>
    </bk>
    <bk>
      <rc t="2" v="95"/>
    </bk>
    <bk>
      <rc t="2" v="96"/>
    </bk>
    <bk>
      <rc t="2" v="97"/>
    </bk>
    <bk>
      <rc t="2" v="98"/>
    </bk>
    <bk>
      <rc t="2" v="99"/>
    </bk>
    <bk>
      <rc t="2" v="100"/>
    </bk>
    <bk>
      <rc t="2" v="101"/>
    </bk>
    <bk>
      <rc t="2" v="102"/>
    </bk>
    <bk>
      <rc t="2" v="103"/>
    </bk>
    <bk>
      <rc t="2" v="104"/>
    </bk>
    <bk>
      <rc t="2" v="105"/>
    </bk>
    <bk>
      <rc t="2" v="106"/>
    </bk>
    <bk>
      <rc t="2" v="107"/>
    </bk>
    <bk>
      <rc t="2" v="108"/>
    </bk>
    <bk>
      <rc t="2" v="109"/>
    </bk>
    <bk>
      <rc t="2" v="110"/>
    </bk>
    <bk>
      <rc t="2" v="111"/>
    </bk>
    <bk>
      <rc t="2" v="112"/>
    </bk>
    <bk>
      <rc t="2" v="113"/>
    </bk>
    <bk>
      <rc t="2" v="114"/>
    </bk>
    <bk>
      <rc t="2" v="115"/>
    </bk>
    <bk>
      <rc t="2" v="116"/>
    </bk>
    <bk>
      <rc t="2" v="117"/>
    </bk>
    <bk>
      <rc t="2" v="118"/>
    </bk>
    <bk>
      <rc t="2" v="119"/>
    </bk>
    <bk>
      <rc t="2" v="120"/>
    </bk>
    <bk>
      <rc t="2" v="121"/>
    </bk>
    <bk>
      <rc t="2" v="122"/>
    </bk>
    <bk>
      <rc t="2" v="123"/>
    </bk>
    <bk>
      <rc t="2" v="124"/>
    </bk>
    <bk>
      <rc t="2" v="125"/>
    </bk>
    <bk>
      <rc t="2" v="126"/>
    </bk>
    <bk>
      <rc t="2" v="127"/>
    </bk>
    <bk>
      <rc t="2" v="128"/>
    </bk>
    <bk>
      <rc t="2" v="129"/>
    </bk>
    <bk>
      <rc t="2" v="130"/>
    </bk>
    <bk>
      <rc t="2" v="131"/>
    </bk>
    <bk>
      <rc t="2" v="132"/>
    </bk>
    <bk>
      <rc t="2" v="133"/>
    </bk>
    <bk>
      <rc t="2" v="134"/>
    </bk>
    <bk>
      <rc t="2" v="135"/>
    </bk>
    <bk>
      <rc t="2" v="136"/>
    </bk>
    <bk>
      <rc t="2" v="137"/>
    </bk>
    <bk>
      <rc t="2" v="138"/>
    </bk>
    <bk>
      <rc t="2" v="139"/>
    </bk>
    <bk>
      <rc t="2" v="140"/>
    </bk>
    <bk>
      <rc t="2" v="141"/>
    </bk>
    <bk>
      <rc t="2" v="142"/>
    </bk>
    <bk>
      <rc t="2" v="143"/>
    </bk>
    <bk>
      <rc t="2" v="144"/>
    </bk>
    <bk>
      <rc t="2" v="145"/>
    </bk>
    <bk>
      <rc t="2" v="146"/>
    </bk>
    <bk>
      <rc t="2" v="147"/>
    </bk>
    <bk>
      <rc t="2" v="148"/>
    </bk>
    <bk>
      <rc t="2" v="149"/>
    </bk>
    <bk>
      <rc t="2" v="150"/>
    </bk>
    <bk>
      <rc t="2" v="151"/>
    </bk>
    <bk>
      <rc t="2" v="152"/>
    </bk>
    <bk>
      <rc t="2" v="153"/>
    </bk>
    <bk>
      <rc t="2" v="154"/>
    </bk>
    <bk>
      <rc t="2" v="155"/>
    </bk>
    <bk>
      <rc t="2" v="156"/>
    </bk>
    <bk>
      <rc t="2" v="157"/>
    </bk>
    <bk>
      <rc t="2" v="158"/>
    </bk>
    <bk>
      <rc t="2" v="159"/>
    </bk>
    <bk>
      <rc t="2" v="160"/>
    </bk>
    <bk>
      <rc t="2" v="161"/>
    </bk>
    <bk>
      <rc t="2" v="162"/>
    </bk>
    <bk>
      <rc t="2" v="163"/>
    </bk>
    <bk>
      <rc t="2" v="164"/>
    </bk>
    <bk>
      <rc t="2" v="165"/>
    </bk>
    <bk>
      <rc t="2" v="166"/>
    </bk>
    <bk>
      <rc t="2" v="167"/>
    </bk>
    <bk>
      <rc t="2" v="168"/>
    </bk>
    <bk>
      <rc t="2" v="169"/>
    </bk>
    <bk>
      <rc t="2" v="170"/>
    </bk>
    <bk>
      <rc t="2" v="171"/>
    </bk>
    <bk>
      <rc t="2" v="172"/>
    </bk>
    <bk>
      <rc t="2" v="173"/>
    </bk>
    <bk>
      <rc t="2" v="174"/>
    </bk>
    <bk>
      <rc t="2" v="175"/>
    </bk>
    <bk>
      <rc t="2" v="176"/>
    </bk>
    <bk>
      <rc t="2" v="177"/>
    </bk>
    <bk>
      <rc t="2" v="178"/>
    </bk>
    <bk>
      <rc t="2" v="179"/>
    </bk>
    <bk>
      <rc t="2" v="180"/>
    </bk>
    <bk>
      <rc t="2" v="181"/>
    </bk>
    <bk>
      <rc t="2" v="182"/>
    </bk>
    <bk>
      <rc t="2" v="183"/>
    </bk>
    <bk>
      <rc t="2" v="184"/>
    </bk>
    <bk>
      <rc t="2" v="185"/>
    </bk>
    <bk>
      <rc t="2" v="186"/>
    </bk>
    <bk>
      <rc t="2" v="187"/>
    </bk>
    <bk>
      <rc t="2" v="188"/>
    </bk>
    <bk>
      <rc t="2" v="189"/>
    </bk>
    <bk>
      <rc t="2" v="190"/>
    </bk>
    <bk>
      <rc t="2" v="191"/>
    </bk>
    <bk>
      <rc t="2" v="192"/>
    </bk>
    <bk>
      <rc t="2" v="193"/>
    </bk>
    <bk>
      <rc t="2" v="194"/>
    </bk>
    <bk>
      <rc t="2" v="195"/>
    </bk>
    <bk>
      <rc t="2" v="196"/>
    </bk>
    <bk>
      <rc t="2" v="197"/>
    </bk>
    <bk>
      <rc t="2" v="198"/>
    </bk>
    <bk>
      <rc t="2" v="199"/>
    </bk>
    <bk>
      <rc t="2" v="200"/>
    </bk>
    <bk>
      <rc t="2" v="201"/>
    </bk>
    <bk>
      <rc t="2" v="202"/>
    </bk>
    <bk>
      <rc t="2" v="203"/>
    </bk>
    <bk>
      <rc t="2" v="204"/>
    </bk>
    <bk>
      <rc t="2" v="205"/>
    </bk>
    <bk>
      <rc t="2" v="206"/>
    </bk>
    <bk>
      <rc t="2" v="207"/>
    </bk>
    <bk>
      <rc t="2" v="208"/>
    </bk>
    <bk>
      <rc t="2" v="209"/>
    </bk>
    <bk>
      <rc t="2" v="210"/>
    </bk>
    <bk>
      <rc t="2" v="211"/>
    </bk>
    <bk>
      <rc t="2" v="212"/>
    </bk>
    <bk>
      <rc t="2" v="213"/>
    </bk>
    <bk>
      <rc t="2" v="214"/>
    </bk>
    <bk>
      <rc t="2" v="215"/>
    </bk>
    <bk>
      <rc t="2" v="216"/>
    </bk>
    <bk>
      <rc t="2" v="217"/>
    </bk>
    <bk>
      <rc t="2" v="218"/>
    </bk>
    <bk>
      <rc t="2" v="219"/>
    </bk>
    <bk>
      <rc t="2" v="220"/>
    </bk>
    <bk>
      <rc t="2" v="221"/>
    </bk>
    <bk>
      <rc t="2" v="222"/>
    </bk>
    <bk>
      <rc t="2" v="223"/>
    </bk>
    <bk>
      <rc t="2" v="224"/>
    </bk>
    <bk>
      <rc t="2" v="225"/>
    </bk>
    <bk>
      <rc t="2" v="226"/>
    </bk>
    <bk>
      <rc t="2" v="227"/>
    </bk>
    <bk>
      <rc t="2" v="228"/>
    </bk>
    <bk>
      <rc t="2" v="229"/>
    </bk>
    <bk>
      <rc t="2" v="230"/>
    </bk>
    <bk>
      <rc t="2" v="231"/>
    </bk>
    <bk>
      <rc t="2" v="232"/>
    </bk>
    <bk>
      <rc t="2" v="233"/>
    </bk>
    <bk>
      <rc t="2" v="234"/>
    </bk>
    <bk>
      <rc t="2" v="235"/>
    </bk>
    <bk>
      <rc t="2" v="236"/>
    </bk>
    <bk>
      <rc t="2" v="237"/>
    </bk>
    <bk>
      <rc t="2" v="238"/>
    </bk>
    <bk>
      <rc t="2" v="239"/>
    </bk>
    <bk>
      <rc t="2" v="240"/>
    </bk>
    <bk>
      <rc t="2" v="241"/>
    </bk>
    <bk>
      <rc t="2" v="242"/>
    </bk>
    <bk>
      <rc t="2" v="243"/>
    </bk>
    <bk>
      <rc t="2" v="244"/>
    </bk>
    <bk>
      <rc t="2" v="245"/>
    </bk>
    <bk>
      <rc t="2" v="246"/>
    </bk>
    <bk>
      <rc t="2" v="247"/>
    </bk>
    <bk>
      <rc t="2" v="248"/>
    </bk>
    <bk>
      <rc t="2" v="249"/>
    </bk>
    <bk>
      <rc t="2" v="250"/>
    </bk>
    <bk>
      <rc t="2" v="251"/>
    </bk>
    <bk>
      <rc t="2" v="252"/>
    </bk>
    <bk>
      <rc t="2" v="253"/>
    </bk>
    <bk>
      <rc t="2" v="254"/>
    </bk>
    <bk>
      <rc t="2" v="255"/>
    </bk>
    <bk>
      <rc t="2" v="256"/>
    </bk>
    <bk>
      <rc t="2" v="257"/>
    </bk>
    <bk>
      <rc t="2" v="258"/>
    </bk>
    <bk>
      <rc t="2" v="259"/>
    </bk>
    <bk>
      <rc t="2" v="260"/>
    </bk>
    <bk>
      <rc t="2" v="261"/>
    </bk>
    <bk>
      <rc t="2" v="262"/>
    </bk>
    <bk>
      <rc t="2" v="263"/>
    </bk>
    <bk>
      <rc t="2" v="264"/>
    </bk>
    <bk>
      <rc t="2" v="265"/>
    </bk>
    <bk>
      <rc t="2" v="266"/>
    </bk>
    <bk>
      <rc t="2" v="267"/>
    </bk>
    <bk>
      <rc t="2" v="268"/>
    </bk>
    <bk>
      <rc t="2" v="269"/>
    </bk>
    <bk>
      <rc t="2" v="270"/>
    </bk>
    <bk>
      <rc t="2" v="271"/>
    </bk>
    <bk>
      <rc t="2" v="272"/>
    </bk>
    <bk>
      <rc t="2" v="273"/>
    </bk>
    <bk>
      <rc t="2" v="274"/>
    </bk>
    <bk>
      <rc t="2" v="275"/>
    </bk>
    <bk>
      <rc t="2" v="276"/>
    </bk>
    <bk>
      <rc t="2" v="277"/>
    </bk>
    <bk>
      <rc t="2" v="278"/>
    </bk>
    <bk>
      <rc t="2" v="279"/>
    </bk>
    <bk>
      <rc t="2" v="280"/>
    </bk>
    <bk>
      <rc t="2" v="281"/>
    </bk>
    <bk>
      <rc t="2" v="282"/>
    </bk>
    <bk>
      <rc t="2" v="283"/>
    </bk>
    <bk>
      <rc t="2" v="284"/>
    </bk>
    <bk>
      <rc t="2" v="285"/>
    </bk>
    <bk>
      <rc t="2" v="286"/>
    </bk>
    <bk>
      <rc t="2" v="287"/>
    </bk>
    <bk>
      <rc t="2" v="288"/>
    </bk>
    <bk>
      <rc t="2" v="289"/>
    </bk>
    <bk>
      <rc t="2" v="290"/>
    </bk>
    <bk>
      <rc t="2" v="291"/>
    </bk>
    <bk>
      <rc t="2" v="292"/>
    </bk>
    <bk>
      <rc t="2" v="293"/>
    </bk>
    <bk>
      <rc t="2" v="294"/>
    </bk>
    <bk>
      <rc t="2" v="295"/>
    </bk>
    <bk>
      <rc t="2" v="296"/>
    </bk>
    <bk>
      <rc t="2" v="297"/>
    </bk>
    <bk>
      <rc t="2" v="298"/>
    </bk>
    <bk>
      <rc t="2" v="299"/>
    </bk>
    <bk>
      <rc t="2" v="300"/>
    </bk>
    <bk>
      <rc t="2" v="301"/>
    </bk>
    <bk>
      <rc t="2" v="302"/>
    </bk>
    <bk>
      <rc t="2" v="303"/>
    </bk>
    <bk>
      <rc t="2" v="304"/>
    </bk>
    <bk>
      <rc t="2" v="305"/>
    </bk>
    <bk>
      <rc t="2" v="306"/>
    </bk>
    <bk>
      <rc t="2" v="307"/>
    </bk>
    <bk>
      <rc t="2" v="308"/>
    </bk>
    <bk>
      <rc t="2" v="309"/>
    </bk>
    <bk>
      <rc t="2" v="310"/>
    </bk>
    <bk>
      <rc t="2" v="311"/>
    </bk>
    <bk>
      <rc t="2" v="312"/>
    </bk>
    <bk>
      <rc t="2" v="313"/>
    </bk>
    <bk>
      <rc t="2" v="314"/>
    </bk>
    <bk>
      <rc t="2" v="315"/>
    </bk>
    <bk>
      <rc t="2" v="316"/>
    </bk>
    <bk>
      <rc t="2" v="317"/>
    </bk>
    <bk>
      <rc t="2" v="318"/>
    </bk>
    <bk>
      <rc t="2" v="319"/>
    </bk>
    <bk>
      <rc t="2" v="320"/>
    </bk>
    <bk>
      <rc t="2" v="321"/>
    </bk>
    <bk>
      <rc t="2" v="322"/>
    </bk>
    <bk>
      <rc t="2" v="323"/>
    </bk>
    <bk>
      <rc t="2" v="324"/>
    </bk>
    <bk>
      <rc t="2" v="325"/>
    </bk>
    <bk>
      <rc t="2" v="326"/>
    </bk>
    <bk>
      <rc t="2" v="327"/>
    </bk>
    <bk>
      <rc t="2" v="328"/>
    </bk>
    <bk>
      <rc t="2" v="329"/>
    </bk>
    <bk>
      <rc t="2" v="330"/>
    </bk>
    <bk>
      <rc t="2" v="331"/>
    </bk>
    <bk>
      <rc t="2" v="332"/>
    </bk>
    <bk>
      <rc t="2" v="333"/>
    </bk>
    <bk>
      <rc t="2" v="334"/>
    </bk>
    <bk>
      <rc t="2" v="335"/>
    </bk>
    <bk>
      <rc t="2" v="336"/>
    </bk>
    <bk>
      <rc t="2" v="337"/>
    </bk>
    <bk>
      <rc t="2" v="338"/>
    </bk>
    <bk>
      <rc t="2" v="339"/>
    </bk>
    <bk>
      <rc t="2" v="340"/>
    </bk>
    <bk>
      <rc t="2" v="341"/>
    </bk>
    <bk>
      <rc t="2" v="342"/>
    </bk>
    <bk>
      <rc t="2" v="343"/>
    </bk>
    <bk>
      <rc t="2" v="344"/>
    </bk>
    <bk>
      <rc t="2" v="345"/>
    </bk>
    <bk>
      <rc t="2" v="346"/>
    </bk>
    <bk>
      <rc t="2" v="347"/>
    </bk>
    <bk>
      <rc t="2" v="348"/>
    </bk>
    <bk>
      <rc t="2" v="349"/>
    </bk>
    <bk>
      <rc t="2" v="350"/>
    </bk>
    <bk>
      <rc t="2" v="351"/>
    </bk>
    <bk>
      <rc t="2" v="352"/>
    </bk>
    <bk>
      <rc t="2" v="353"/>
    </bk>
    <bk>
      <rc t="2" v="354"/>
    </bk>
    <bk>
      <rc t="2" v="355"/>
    </bk>
    <bk>
      <rc t="2" v="356"/>
    </bk>
    <bk>
      <rc t="2" v="357"/>
    </bk>
    <bk>
      <rc t="2" v="358"/>
    </bk>
    <bk>
      <rc t="2" v="359"/>
    </bk>
    <bk>
      <rc t="2" v="360"/>
    </bk>
    <bk>
      <rc t="2" v="361"/>
    </bk>
    <bk>
      <rc t="2" v="362"/>
    </bk>
    <bk>
      <rc t="2" v="363"/>
    </bk>
    <bk>
      <rc t="2" v="364"/>
    </bk>
    <bk>
      <rc t="2" v="365"/>
    </bk>
    <bk>
      <rc t="2" v="366"/>
    </bk>
    <bk>
      <rc t="2" v="367"/>
    </bk>
    <bk>
      <rc t="2" v="368"/>
    </bk>
    <bk>
      <rc t="2" v="369"/>
    </bk>
    <bk>
      <rc t="2" v="370"/>
    </bk>
    <bk>
      <rc t="2" v="371"/>
    </bk>
    <bk>
      <rc t="2" v="372"/>
    </bk>
    <bk>
      <rc t="2" v="373"/>
    </bk>
    <bk>
      <rc t="2" v="374"/>
    </bk>
    <bk>
      <rc t="2" v="375"/>
    </bk>
    <bk>
      <rc t="2" v="376"/>
    </bk>
    <bk>
      <rc t="2" v="377"/>
    </bk>
    <bk>
      <rc t="2" v="378"/>
    </bk>
    <bk>
      <rc t="2" v="379"/>
    </bk>
    <bk>
      <rc t="2" v="380"/>
    </bk>
    <bk>
      <rc t="2" v="381"/>
    </bk>
    <bk>
      <rc t="2" v="382"/>
    </bk>
    <bk>
      <rc t="2" v="383"/>
    </bk>
    <bk>
      <rc t="2" v="384"/>
    </bk>
    <bk>
      <rc t="2" v="385"/>
    </bk>
    <bk>
      <rc t="2" v="386"/>
    </bk>
    <bk>
      <rc t="2" v="387"/>
    </bk>
    <bk>
      <rc t="2" v="388"/>
    </bk>
    <bk>
      <rc t="2" v="389"/>
    </bk>
    <bk>
      <rc t="2" v="390"/>
    </bk>
    <bk>
      <rc t="2" v="391"/>
    </bk>
    <bk>
      <rc t="2" v="392"/>
    </bk>
    <bk>
      <rc t="2" v="393"/>
    </bk>
    <bk>
      <rc t="2" v="394"/>
    </bk>
    <bk>
      <rc t="2" v="395"/>
    </bk>
    <bk>
      <rc t="2" v="396"/>
    </bk>
    <bk>
      <rc t="2" v="397"/>
    </bk>
    <bk>
      <rc t="2" v="398"/>
    </bk>
    <bk>
      <rc t="2" v="399"/>
    </bk>
    <bk>
      <rc t="2" v="400"/>
    </bk>
    <bk>
      <rc t="2" v="401"/>
    </bk>
    <bk>
      <rc t="2" v="402"/>
    </bk>
    <bk>
      <rc t="2" v="403"/>
    </bk>
    <bk>
      <rc t="2" v="404"/>
    </bk>
    <bk>
      <rc t="2" v="405"/>
    </bk>
    <bk>
      <rc t="2" v="406"/>
    </bk>
    <bk>
      <rc t="2" v="407"/>
    </bk>
    <bk>
      <rc t="2" v="408"/>
    </bk>
    <bk>
      <rc t="2" v="409"/>
    </bk>
    <bk>
      <rc t="2" v="410"/>
    </bk>
    <bk>
      <rc t="2" v="411"/>
    </bk>
    <bk>
      <rc t="2" v="412"/>
    </bk>
    <bk>
      <rc t="2" v="413"/>
    </bk>
    <bk>
      <rc t="2" v="414"/>
    </bk>
    <bk>
      <rc t="2" v="415"/>
    </bk>
    <bk>
      <rc t="2" v="416"/>
    </bk>
    <bk>
      <rc t="2" v="417"/>
    </bk>
    <bk>
      <rc t="2" v="418"/>
    </bk>
    <bk>
      <rc t="2" v="419"/>
    </bk>
    <bk>
      <rc t="2" v="420"/>
    </bk>
    <bk>
      <rc t="2" v="421"/>
    </bk>
    <bk>
      <rc t="2" v="422"/>
    </bk>
    <bk>
      <rc t="2" v="423"/>
    </bk>
    <bk>
      <rc t="2" v="424"/>
    </bk>
  </valueMetadata>
</metadata>
</file>

<file path=xl/sharedStrings.xml><?xml version="1.0" encoding="utf-8"?>
<sst xmlns="http://schemas.openxmlformats.org/spreadsheetml/2006/main" count="6" uniqueCount="4">
  <si>
    <t>start</t>
  </si>
  <si>
    <t>end</t>
  </si>
  <si>
    <t>https://www.iban.com/currency-codes</t>
  </si>
  <si>
    <t>Currency Codes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</si>
</sst>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409]* #,##0.00_);_([$$-409]* \(#,##0.00\);_([$$-409]* &quot;-&quot;??_);_(@_)"/>
  </numFmts>
  <fonts count="3" x14ac:knownFonts="1">
    <font>
      <sz val="11"/>
      <color theme="1"/>
      <name val="Calibri"/>
      <family val="2"/>
      <scheme val="minor"/>
    </font>
    <font>
      <b/>
      <sz val="11"/>
      <color theme="1"/>
      <name val="Calibri"/>
      <family val="2"/>
      <scheme val="minor"/>
    </font>
    <font>
      <b/>
      <sz val="9"/>
      <color theme="1"/>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
    <xf numFmtId="0" fontId="0" fillId="0" borderId="0" xfId="0"/>
    <xf numFmtId="0" fontId="1" fillId="0" borderId="0" xfId="0" applyFont="1"/>
    <xf numFmtId="164" fontId="1" fillId="0" borderId="0" xfId="0" applyNumberFormat="1" applyFont="1"/>
    <xf numFmtId="14" fontId="1" fillId="0" borderId="0" xfId="0" applyNumberFormat="1" applyFont="1"/>
    <xf numFmtId="0" fontId="1" fillId="0" borderId="1" xfId="0" applyFont="1" applyBorder="1"/>
    <xf numFmtId="49" fontId="2" fillId="2" borderId="2" xfId="0" applyNumberFormat="1"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Array" Target="richData/rdarray.xml"/><Relationship Id="rId13" Type="http://schemas.openxmlformats.org/officeDocument/2006/relationships/calcChain" Target="calcChain.xml"/><Relationship Id="rId3" Type="http://schemas.openxmlformats.org/officeDocument/2006/relationships/styles" Target="styles.xml"/><Relationship Id="rId7" Type="http://schemas.microsoft.com/office/2017/06/relationships/rdRichValueStructure" Target="richData/rdrichvaluestructure.xml"/><Relationship Id="rId12" Type="http://schemas.microsoft.com/office/2017/06/relationships/rdRichValueTypes" Target="richData/rdRichValueTyp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06/relationships/rdRichValue" Target="richData/rdrichvalue.xml"/><Relationship Id="rId11" Type="http://schemas.microsoft.com/office/2017/06/relationships/rdSupportingPropertyBag" Target="richData/rdsupportingpropertybag.xml"/><Relationship Id="rId5" Type="http://schemas.openxmlformats.org/officeDocument/2006/relationships/sheetMetadata" Target="metadata.xml"/><Relationship Id="rId10" Type="http://schemas.microsoft.com/office/2017/06/relationships/rdSupportingPropertyBagStructure" Target="richData/rdsupportingpropertybagstructure.xml"/><Relationship Id="rId4" Type="http://schemas.openxmlformats.org/officeDocument/2006/relationships/sharedStrings" Target="sharedStrings.xml"/><Relationship Id="rId9" Type="http://schemas.microsoft.com/office/2017/06/relationships/richStyles" Target="richData/richStyles.xml"/></Relationships>
</file>

<file path=xl/richData/rdRichValueTypes.xml><?xml version="1.0" encoding="utf-8"?>
<rvTypesInfo xmlns="http://schemas.microsoft.com/office/spreadsheetml/2017/richdata2">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Flags>
  </global>
  <types>
    <type name="_imageurl">
      <keyFlags>
        <key name="Blip Identifier">
          <flag name="ShowInCardView" value="0"/>
        </key>
      </keyFlags>
    </type>
    <type name="_linkedentity">
      <keyFlags>
        <key name="%cvi">
          <flag name="ShowInCardView" value="0"/>
          <flag name="ShowInDotNotation" value="0"/>
          <flag name="ShowInAutoComplete" value="0"/>
          <flag name="ExcludeFromCalcComparison" value="1"/>
        </key>
      </keyFlags>
    </type>
    <type name="_linkedentitycore">
      <keyFlags>
        <key name="%EntityServiceId">
          <flag name="ShowInCardView" value="0"/>
          <flag name="ShowInDotNotation" value="0"/>
          <flag name="ShowInAutoComplete" value="0"/>
        </key>
        <key name="%EntitySubDomain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Flags>
    </type>
  </types>
</rvTypesInfo>
</file>

<file path=xl/richData/rdarray.xml><?xml version="1.0" encoding="utf-8"?>
<arrayData xmlns="http://schemas.microsoft.com/office/spreadsheetml/2017/richdata2" count="6">
  <a r="1" c="106">
    <v t="i">730</v>
    <v t="i">761</v>
    <v t="i">790</v>
    <v t="i">821</v>
    <v t="i">851</v>
    <v t="i">882</v>
    <v t="i">912</v>
    <v t="i">943</v>
    <v t="i">974</v>
    <v t="i">1004</v>
    <v t="i">1035</v>
    <v t="i">1065</v>
    <v t="i">1096</v>
    <v t="i">1127</v>
    <v t="i">1155</v>
    <v t="i">1186</v>
    <v t="i">1216</v>
    <v t="i">1247</v>
    <v t="i">1277</v>
    <v t="i">1308</v>
    <v t="i">1339</v>
    <v t="i">1369</v>
    <v t="i">1400</v>
    <v t="i">1430</v>
    <v t="i">1461</v>
    <v t="i">1492</v>
    <v t="i">1520</v>
    <v t="i">1551</v>
    <v t="i">1581</v>
    <v t="i">1612</v>
    <v t="i">1642</v>
    <v t="i">1673</v>
    <v t="i">1704</v>
    <v t="i">1734</v>
    <v t="i">1765</v>
    <v t="i">1795</v>
    <v t="i">1826</v>
    <v t="i">1857</v>
    <v t="i">1885</v>
    <v t="i">1916</v>
    <v t="i">1946</v>
    <v t="i">1977</v>
    <v t="i">2007</v>
    <v t="i">2038</v>
    <v t="i">2069</v>
    <v t="i">2099</v>
    <v t="i">2130</v>
    <v t="i">2160</v>
    <v t="i">2191</v>
    <v t="i">2222</v>
    <v t="i">2251</v>
    <v t="i">2282</v>
    <v t="i">2312</v>
    <v t="i">2343</v>
    <v t="i">2373</v>
    <v t="i">2404</v>
    <v t="i">2435</v>
    <v t="i">2465</v>
    <v t="i">2496</v>
    <v t="i">2526</v>
    <v t="i">2557</v>
    <v t="i">2588</v>
    <v t="i">2616</v>
    <v t="i">2647</v>
    <v t="i">2677</v>
    <v t="i">2708</v>
    <v t="i">2738</v>
    <v t="i">2769</v>
    <v t="i">2800</v>
    <v t="i">2830</v>
    <v t="i">2861</v>
    <v t="i">2891</v>
    <v t="i">2922</v>
    <v t="i">2953</v>
    <v t="i">2981</v>
    <v t="i">3012</v>
    <v t="i">3042</v>
    <v t="i">3073</v>
    <v t="i">3103</v>
    <v t="i">3134</v>
    <v t="i">3165</v>
    <v t="i">3195</v>
    <v t="i">3226</v>
    <v t="i">3256</v>
    <v t="i">3287</v>
    <v t="i">3318</v>
    <v t="i">3346</v>
    <v t="i">3377</v>
    <v t="i">3407</v>
    <v t="i">3438</v>
    <v t="i">3468</v>
    <v t="i">3499</v>
    <v t="i">3530</v>
    <v t="i">3560</v>
    <v t="i">3591</v>
    <v t="i">3621</v>
    <v t="i">3652</v>
    <v t="i">3683</v>
    <v t="i">3712</v>
    <v t="i">3743</v>
    <v t="i">3773</v>
    <v t="i">3804</v>
    <v t="i">3834</v>
    <v t="i">3865</v>
    <v t="i">3896</v>
    <v t="i">3926</v>
  </a>
  <a r="1" c="106">
    <v>1.3078000000000001</v>
    <v>1.3324</v>
    <v>1.3343</v>
    <v>1.3240000000000001</v>
    <v>1.2356</v>
    <v>1.2658</v>
    <v>1.2302999999999999</v>
    <v>1.2575000000000001</v>
    <v>1.2858000000000001</v>
    <v>1.2958000000000001</v>
    <v>1.2984</v>
    <v>1.3193999999999999</v>
    <v>1.3577999999999999</v>
    <v>1.3056000000000001</v>
    <v>1.2818000000000001</v>
    <v>1.3166</v>
    <v>1.2995000000000001</v>
    <v>1.3008</v>
    <v>1.33</v>
    <v>1.3220000000000001</v>
    <v>1.3524</v>
    <v>1.3582000000000001</v>
    <v>1.3589</v>
    <v>1.3745000000000001</v>
    <v>1.3485</v>
    <v>1.3802000000000001</v>
    <v>1.377</v>
    <v>1.3866000000000001</v>
    <v>1.363</v>
    <v>1.3691</v>
    <v>1.3388</v>
    <v>1.3131999999999999</v>
    <v>1.2630999999999999</v>
    <v>1.2524</v>
    <v>1.2450000000000001</v>
    <v>1.2097</v>
    <v>1.1286</v>
    <v>1.1193</v>
    <v>1.073</v>
    <v>1.1222000000000001</v>
    <v>1.0987</v>
    <v>1.1134999999999999</v>
    <v>1.0987</v>
    <v>1.1211</v>
    <v>1.1175999999999999</v>
    <v>1.1005</v>
    <v>1.0563</v>
    <v>1.0860000000000001</v>
    <v>1.0833999999999999</v>
    <v>1.0871</v>
    <v>1.1377999999999999</v>
    <v>1.1454</v>
    <v>1.1129</v>
    <v>1.1104000000000001</v>
    <v>1.117</v>
    <v>1.1155999999999999</v>
    <v>1.1237999999999999</v>
    <v>1.0979000000000001</v>
    <v>1.0585</v>
    <v>1.0512999999999999</v>
    <v>1.0794999999999999</v>
    <v>1.0575000000000001</v>
    <v>1.0649</v>
    <v>1.0894999999999999</v>
    <v>1.1241000000000001</v>
    <v>1.1423000000000001</v>
    <v>1.1839999999999999</v>
    <v>1.1908000000000001</v>
    <v>1.1812</v>
    <v>1.1644000000000001</v>
    <v>1.1901999999999999</v>
    <v>1.1996</v>
    <v>1.242</v>
    <v>1.2193000000000001</v>
    <v>1.2321</v>
    <v>1.2077</v>
    <v>1.169</v>
    <v>1.1682999999999999</v>
    <v>1.1691</v>
    <v>1.1598999999999999</v>
    <v>1.1608000000000001</v>
    <v>1.131</v>
    <v>1.1315</v>
    <v>1.1469</v>
    <v>1.1444000000000001</v>
    <v>1.137</v>
    <v>1.1216999999999999</v>
    <v>1.1214999999999999</v>
    <v>1.1167</v>
    <v>1.1368</v>
    <v>1.1073999999999999</v>
    <v>1.0989</v>
    <v>1.0898000000000001</v>
    <v>1.115</v>
    <v>1.1014999999999999</v>
    <v>1.121</v>
    <v>1.1093</v>
    <v>1.1025</v>
    <v>1.1029</v>
    <v>1.0954999999999999</v>
    <v>1.1097999999999999</v>
    <v>1.1231</v>
    <v>1.1774</v>
    <v>1.1936</v>
    <v>1.1718</v>
    <v>1.1647000000000001</v>
  </a>
  <a r="1" c="106">
    <v>1.323</v>
    <v>1.3486</v>
    <v>1.3385</v>
    <v>1.3380000000000001</v>
    <v>1.3283</v>
    <v>1.2746999999999999</v>
    <v>1.2672000000000001</v>
    <v>1.2636000000000001</v>
    <v>1.3169</v>
    <v>1.3139000000000001</v>
    <v>1.3027</v>
    <v>1.3308</v>
    <v>1.3593</v>
    <v>1.3711</v>
    <v>1.3133999999999999</v>
    <v>1.3201000000000001</v>
    <v>1.3242</v>
    <v>1.3414999999999999</v>
    <v>1.3344</v>
    <v>1.3452</v>
    <v>1.3568</v>
    <v>1.3832</v>
    <v>1.3621000000000001</v>
    <v>1.3892</v>
    <v>1.3774999999999999</v>
    <v>1.3824000000000001</v>
    <v>1.3967000000000001</v>
    <v>1.3905000000000001</v>
    <v>1.3992</v>
    <v>1.3696999999999999</v>
    <v>1.37</v>
    <v>1.3444</v>
    <v>1.3160000000000001</v>
    <v>1.2885</v>
    <v>1.2599</v>
    <v>1.2568999999999999</v>
    <v>1.2108000000000001</v>
    <v>1.1532</v>
    <v>1.1240000000000001</v>
    <v>1.1266</v>
    <v>1.1466000000000001</v>
    <v>1.1435999999999999</v>
    <v>1.1214999999999999</v>
    <v>1.1711</v>
    <v>1.1458999999999999</v>
    <v>1.1495</v>
    <v>1.1051</v>
    <v>1.1059000000000001</v>
    <v>1.0984</v>
    <v>1.1375</v>
    <v>1.1411</v>
    <v>1.1464000000000001</v>
    <v>1.1614</v>
    <v>1.1432</v>
    <v>1.1196999999999999</v>
    <v>1.1365000000000001</v>
    <v>1.1326000000000001</v>
    <v>1.1243000000000001</v>
    <v>1.1298999999999999</v>
    <v>1.0871999999999999</v>
    <v>1.0810999999999999</v>
    <v>1.0828</v>
    <v>1.0904</v>
    <v>1.095</v>
    <v>1.1267</v>
    <v>1.1445000000000001</v>
    <v>1.1845000000000001</v>
    <v>1.2069000000000001</v>
    <v>1.2092000000000001</v>
    <v>1.1879999999999999</v>
    <v>1.196</v>
    <v>1.2028000000000001</v>
    <v>1.2536</v>
    <v>1.2555000000000001</v>
    <v>1.2476</v>
    <v>1.2413000000000001</v>
    <v>1.2084999999999999</v>
    <v>1.1851</v>
    <v>1.179</v>
    <v>1.1733</v>
    <v>1.1815</v>
    <v>1.1628000000000001</v>
    <v>1.1499999999999999</v>
    <v>1.1485000000000001</v>
    <v>1.157</v>
    <v>1.1488</v>
    <v>1.1448</v>
    <v>1.1325000000000001</v>
    <v>1.1265000000000001</v>
    <v>1.1412</v>
    <v>1.1374</v>
    <v>1.1249</v>
    <v>1.1109</v>
    <v>1.1178999999999999</v>
    <v>1.1174999999999999</v>
    <v>1.1238999999999999</v>
    <v>1.1225000000000001</v>
    <v>1.1094999999999999</v>
    <v>1.1492</v>
    <v>1.1039000000000001</v>
    <v>1.1144000000000001</v>
    <v>1.1422000000000001</v>
    <v>1.1908000000000001</v>
    <v>1.1964999999999999</v>
    <v>1.2011000000000001</v>
    <v>1.1879999999999999</v>
  </a>
  <a r="1" c="106">
    <v>1.2623</v>
    <v>1.2972999999999999</v>
    <v>1.3002</v>
    <v>1.2992999999999999</v>
    <v>1.2335</v>
    <v>1.2285999999999999</v>
    <v>1.204</v>
    <v>1.2132000000000001</v>
    <v>1.25</v>
    <v>1.2802</v>
    <v>1.266</v>
    <v>1.2878000000000001</v>
    <v>1.2997000000000001</v>
    <v>1.3017000000000001</v>
    <v>1.2749999999999999</v>
    <v>1.2745</v>
    <v>1.2795000000000001</v>
    <v>1.2954000000000001</v>
    <v>1.2754000000000001</v>
    <v>1.3171999999999999</v>
    <v>1.3103</v>
    <v>1.3472</v>
    <v>1.3294999999999999</v>
    <v>1.3522000000000001</v>
    <v>1.3478000000000001</v>
    <v>1.3474999999999999</v>
    <v>1.3704000000000001</v>
    <v>1.3671</v>
    <v>1.3584000000000001</v>
    <v>1.3502000000000001</v>
    <v>1.3365</v>
    <v>1.3129999999999999</v>
    <v>1.2569999999999999</v>
    <v>1.2484</v>
    <v>1.2357</v>
    <v>1.2095</v>
    <v>1.1097999999999999</v>
    <v>1.1174999999999999</v>
    <v>1.0456000000000001</v>
    <v>1.0519000000000001</v>
    <v>1.0818000000000001</v>
    <v>1.0886</v>
    <v>1.0808</v>
    <v>1.0847</v>
    <v>1.1086</v>
    <v>1.0893999999999999</v>
    <v>1.0556000000000001</v>
    <v>1.0538000000000001</v>
    <v>1.0709</v>
    <v>1.0811999999999999</v>
    <v>1.0820000000000001</v>
    <v>1.1213</v>
    <v>1.1095999999999999</v>
    <v>1.0909</v>
    <v>1.095</v>
    <v>1.1043000000000001</v>
    <v>1.1119000000000001</v>
    <v>1.0848</v>
    <v>1.0515000000000001</v>
    <v>1.0349999999999999</v>
    <v>1.0339</v>
    <v>1.0491999999999999</v>
    <v>1.0491999999999999</v>
    <v>1.0568</v>
    <v>1.0838000000000001</v>
    <v>1.1116999999999999</v>
    <v>1.1311</v>
    <v>1.1660999999999999</v>
    <v>1.1715</v>
    <v>1.1573</v>
    <v>1.1552</v>
    <v>1.1716</v>
    <v>1.1914</v>
    <v>1.2185999999999999</v>
    <v>1.2153</v>
    <v>1.2053</v>
    <v>1.1506000000000001</v>
    <v>1.1507000000000001</v>
    <v>1.1572</v>
    <v>1.1296999999999999</v>
    <v>1.1524000000000001</v>
    <v>1.1298999999999999</v>
    <v>1.1213</v>
    <v>1.1266</v>
    <v>1.1286</v>
    <v>1.1231</v>
    <v>1.1173999999999999</v>
    <v>1.111</v>
    <v>1.1106</v>
    <v>1.1153999999999999</v>
    <v>1.1057999999999999</v>
    <v>1.0961000000000001</v>
    <v>1.0883</v>
    <v>1.0876999999999999</v>
    <v>1.0979000000000001</v>
    <v>1.1001000000000001</v>
    <v>1.099</v>
    <v>1.0774999999999999</v>
    <v>1.0634999999999999</v>
    <v>1.0725</v>
    <v>1.0765</v>
    <v>1.1093999999999999</v>
    <v>1.1183000000000001</v>
    <v>1.1694</v>
    <v>1.1611</v>
    <v>1.1637999999999999</v>
  </a>
  <a r="1" c="10">
    <v t="i">0</v>
    <v t="i">31</v>
    <v t="i">60</v>
    <v t="i">91</v>
    <v t="i">121</v>
    <v t="i">152</v>
    <v t="i">182</v>
    <v t="i">213</v>
    <v t="i">244</v>
    <v t="i">274</v>
  </a>
  <a r="1" c="10">
    <v>9383.7999999999993</v>
    <v>8668.2199999999993</v>
    <v>6474.1</v>
    <v>8822.59</v>
    <v>9507.92</v>
    <v>9144.25</v>
    <v>11340.25</v>
    <v>11680.47</v>
    <v>10711.5</v>
    <v>13636</v>
  </a>
</arrayData>
</file>

<file path=xl/richData/rdrichvalue.xml><?xml version="1.0" encoding="utf-8"?>
<rvData xmlns="http://schemas.microsoft.com/office/spreadsheetml/2017/richdata" count="437">
  <rv s="0">
    <v>en-US</v>
    <v>bo8l6h</v>
    <v>268435456</v>
    <v>1</v>
    <v>Powered by Refinitiv</v>
    <v>0</v>
    <v>BTC/USD</v>
    <v>2</v>
    <v>3</v>
    <v>Finance</v>
    <v>4</v>
    <v>13863.66</v>
    <v>3850.02</v>
    <v>142.81</v>
    <v>1.0473E-2</v>
    <v>USD</v>
    <v>BTC</v>
    <v>13903.69</v>
    <v>Currency Pair</v>
    <v>44136.081956018519</v>
    <v>13673</v>
    <v>Bitcoin/US Dollar FX Spot Rate</v>
    <v>13849.75</v>
    <v>13636</v>
    <v>13778.81</v>
    <v>BTCUSD</v>
    <v>BTC/USD</v>
  </rv>
  <rv s="1">
    <v>0</v>
  </rv>
  <rv s="0">
    <v>en-US</v>
    <v>bo8l6h</v>
    <v>268435456</v>
    <v>1</v>
    <v>Powered by Refinitiv</v>
    <v>0</v>
    <v>BTC/USD</v>
    <v>2</v>
    <v>3</v>
    <v>Finance</v>
    <v>4</v>
    <v>13863.66</v>
    <v>3850.02</v>
    <v>69.650000000000006</v>
    <v>5.1080000000000006E-3</v>
    <v>USD</v>
    <v>BTC</v>
    <v>13903.69</v>
    <v>Currency Pair</v>
    <v>44136.535081018519</v>
    <v>13614</v>
    <v>Bitcoin/US Dollar FX Spot Rate</v>
    <v>13849.75</v>
    <v>13636</v>
    <v>13705.65</v>
    <v>BTCUSD</v>
    <v>BTC/USD</v>
  </rv>
  <rv s="1">
    <v>2</v>
  </rv>
  <rv s="2">
    <fb>43831</fb>
    <v>5</v>
  </rv>
  <rv s="2">
    <fb>9383.7999999999993</fb>
    <v>6</v>
  </rv>
  <rv s="2">
    <fb>43862</fb>
    <v>5</v>
  </rv>
  <rv s="2">
    <fb>8668.2199999999993</fb>
    <v>6</v>
  </rv>
  <rv s="2">
    <fb>43891</fb>
    <v>5</v>
  </rv>
  <rv s="2">
    <fb>6474.1</fb>
    <v>6</v>
  </rv>
  <rv s="2">
    <fb>43922</fb>
    <v>5</v>
  </rv>
  <rv s="2">
    <fb>8822.59</fb>
    <v>6</v>
  </rv>
  <rv s="2">
    <fb>43952</fb>
    <v>5</v>
  </rv>
  <rv s="2">
    <fb>9507.92</fb>
    <v>6</v>
  </rv>
  <rv s="2">
    <fb>43983</fb>
    <v>5</v>
  </rv>
  <rv s="2">
    <fb>9144.25</fb>
    <v>6</v>
  </rv>
  <rv s="2">
    <fb>44013</fb>
    <v>5</v>
  </rv>
  <rv s="2">
    <fb>11340.25</fb>
    <v>6</v>
  </rv>
  <rv s="3">
    <v>en-US</v>
    <v>av2elh</v>
    <v>268435456</v>
    <v>1</v>
    <v>Powered by Refinitiv</v>
    <v>7</v>
    <v>BRL/USD</v>
    <v>2</v>
    <v>8</v>
    <v>Finance</v>
    <v>4</v>
    <v>0.25219999999999998</v>
    <v>0.16689999999999999</v>
    <v>0</v>
    <v>0</v>
    <v>USD</v>
    <v>BRL</v>
    <v>Currency Pair</v>
    <v>44134.875023148146</v>
    <v>Brazilian Real/US Dollar FX Cross Rate</v>
    <v>0.1741</v>
    <v>0.1741</v>
    <v>BRLUSD</v>
    <v>BRL/USD</v>
  </rv>
  <rv s="1">
    <v>18</v>
  </rv>
  <rv s="2">
    <fb>44044</fb>
    <v>5</v>
  </rv>
  <rv s="2">
    <fb>11680.47</fb>
    <v>6</v>
  </rv>
  <rv s="3">
    <v>en-US</v>
    <v>av932w</v>
    <v>268435456</v>
    <v>1</v>
    <v>Powered by Refinitiv</v>
    <v>7</v>
    <v>EUR/USD</v>
    <v>2</v>
    <v>8</v>
    <v>Finance</v>
    <v>4</v>
    <v>1.2011000000000001</v>
    <v>1.0634999999999999</v>
    <v>0</v>
    <v>0</v>
    <v>USD</v>
    <v>EUR</v>
    <v>Currency Pair</v>
    <v>44134.874976851854</v>
    <v>Euro/US Dollar FX Spot Rate</v>
    <v>1.1647000000000001</v>
    <v>1.1647000000000001</v>
    <v>EURUSD</v>
    <v>EUR/USD</v>
  </rv>
  <rv s="1">
    <v>22</v>
  </rv>
  <rv s="2">
    <fb>44075</fb>
    <v>5</v>
  </rv>
  <rv s="2">
    <fb>10711.5</fb>
    <v>6</v>
  </rv>
  <rv s="2">
    <fb>44105</fb>
    <v>5</v>
  </rv>
  <rv s="2">
    <fb>13636</fb>
    <v>6</v>
  </rv>
  <rv s="2">
    <fb>40909</fb>
    <v>5</v>
  </rv>
  <rv s="2">
    <fb>1.3078000000000001</fb>
    <v>6</v>
  </rv>
  <rv s="2">
    <fb>1.323</fb>
    <v>6</v>
  </rv>
  <rv s="2">
    <fb>1.2623</fb>
    <v>6</v>
  </rv>
  <rv s="2">
    <fb>40940</fb>
    <v>5</v>
  </rv>
  <rv s="2">
    <fb>1.3324</fb>
    <v>6</v>
  </rv>
  <rv s="2">
    <fb>1.3486</fb>
    <v>6</v>
  </rv>
  <rv s="2">
    <fb>1.2972999999999999</fb>
    <v>6</v>
  </rv>
  <rv s="2">
    <fb>40969</fb>
    <v>5</v>
  </rv>
  <rv s="2">
    <fb>1.3343</fb>
    <v>6</v>
  </rv>
  <rv s="2">
    <fb>1.3385</fb>
    <v>6</v>
  </rv>
  <rv s="2">
    <fb>1.3002</fb>
    <v>6</v>
  </rv>
  <rv s="4">
    <v>http://en.wikipedia.org/wiki/Public_domain</v>
    <v>Public domain</v>
  </rv>
  <rv s="4">
    <v>http://en.wikipedia.org/wiki/Microsoft</v>
    <v>Wikipedia</v>
  </rv>
  <rv s="5">
    <v>40</v>
    <v>41</v>
  </rv>
  <rv s="6">
    <v>14</v>
    <v>https://www.bing.com/th?id=AMMS_c6939a08cba290c186ef1b935254e91d&amp;qlt=95</v>
    <v>42</v>
    <v>0</v>
    <v>https://www.bing.com/images/search?form=xlimg&amp;q=microsoft</v>
    <v>Image of MICROSOFT CORPORATION</v>
  </rv>
  <rv s="4">
    <v>https://www.bing.com/financeapi/forcetrigger?t=a1xzim&amp;q=XNAS%3aMSFT&amp;form=skydnc</v>
    <v>Learn more on Bing</v>
  </rv>
  <rv s="7">
    <v>en-US</v>
    <v>a1xzim</v>
    <v>268435456</v>
    <v>1</v>
    <v>Powered by Refinitiv</v>
    <v>9</v>
    <v>MICROSOFT CORPORATION (XNAS:MSFT)</v>
    <v>11</v>
    <v>12</v>
    <v>Finance</v>
    <v>13</v>
    <v>232.86</v>
    <v>132.52000000000001</v>
    <v>0.86580000000000001</v>
    <v>-2.25</v>
    <v>-3.4569999999999995E-4</v>
    <v>-1.0990999999999999E-2</v>
    <v>-7.0000000000000007E-2</v>
    <v>USD</v>
    <v>Microsoft Corporation is a technology company. The Company develops, licenses, and supports a range of software products, services and devices. The Company's segments include Productivity and Business Processes, Intelligent Cloud and More Personal Computing. The Company's products include operating systems; cross-device productivity applications; server applications; business solution applications; desktop and server management tools; software development tools; video games, and training and certification of computer system integrators and developers. It also designs, manufactures, and sells devices, including personal computers (PCs), tablets, gaming and entertainment consoles, phones, other intelligent devices, and related accessories, that integrate with its cloud-based offerings. It offers an array of services, including cloud-based solutions that provide customers with software, services, platforms, and content, and it provides solution support and consulting services.</v>
    <v>163000</v>
    <v>Nasdaq Stock Market</v>
    <v>XNAS</v>
    <v>XNAS</v>
    <v>1 Microsoft Way, REDMOND, WA, 98052-6399 US</v>
    <v>204.29</v>
    <v>43</v>
    <v>Software &amp; IT Services</v>
    <v>Stock</v>
    <v>44134.999919652342</v>
    <v>44</v>
    <v>199.62</v>
    <v>1530774000000</v>
    <v>MICROSOFT CORPORATION</v>
    <v>MICROSOFT CORPORATION</v>
    <v>203.5</v>
    <v>33.0276</v>
    <v>204.72</v>
    <v>202.47</v>
    <v>202.4</v>
    <v>7560496000</v>
    <v>MSFT</v>
    <v>MICROSOFT CORPORATION (XNAS:MSFT)</v>
    <v>36980111</v>
    <v>28577200</v>
    <v>1993</v>
  </rv>
  <rv s="1">
    <v>45</v>
  </rv>
  <rv s="2">
    <fb>41000</fb>
    <v>5</v>
  </rv>
  <rv s="2">
    <fb>1.3240000000000001</fb>
    <v>6</v>
  </rv>
  <rv s="2">
    <fb>1.3380000000000001</fb>
    <v>6</v>
  </rv>
  <rv s="2">
    <fb>1.2992999999999999</fb>
    <v>6</v>
  </rv>
  <rv s="2">
    <fb>41030</fb>
    <v>5</v>
  </rv>
  <rv s="2">
    <fb>1.2356</fb>
    <v>6</v>
  </rv>
  <rv s="2">
    <fb>1.3283</fb>
    <v>6</v>
  </rv>
  <rv s="2">
    <fb>1.2335</fb>
    <v>6</v>
  </rv>
  <rv s="2">
    <fb>41061</fb>
    <v>5</v>
  </rv>
  <rv s="2">
    <fb>1.2658</fb>
    <v>6</v>
  </rv>
  <rv s="2">
    <fb>1.2746999999999999</fb>
    <v>6</v>
  </rv>
  <rv s="2">
    <fb>1.2285999999999999</fb>
    <v>6</v>
  </rv>
  <rv s="2">
    <fb>41091</fb>
    <v>5</v>
  </rv>
  <rv s="2">
    <fb>1.2302999999999999</fb>
    <v>6</v>
  </rv>
  <rv s="2">
    <fb>1.2672000000000001</fb>
    <v>6</v>
  </rv>
  <rv s="2">
    <fb>1.204</fb>
    <v>6</v>
  </rv>
  <rv s="2">
    <fb>41122</fb>
    <v>5</v>
  </rv>
  <rv s="2">
    <fb>1.2575000000000001</fb>
    <v>6</v>
  </rv>
  <rv s="2">
    <fb>1.2636000000000001</fb>
    <v>6</v>
  </rv>
  <rv s="2">
    <fb>1.2132000000000001</fb>
    <v>6</v>
  </rv>
  <rv s="2">
    <fb>41153</fb>
    <v>5</v>
  </rv>
  <rv s="2">
    <fb>1.2858000000000001</fb>
    <v>6</v>
  </rv>
  <rv s="2">
    <fb>1.3169</fb>
    <v>6</v>
  </rv>
  <rv s="2">
    <fb>1.25</fb>
    <v>6</v>
  </rv>
  <rv s="2">
    <fb>41183</fb>
    <v>5</v>
  </rv>
  <rv s="2">
    <fb>1.2958000000000001</fb>
    <v>6</v>
  </rv>
  <rv s="2">
    <fb>1.3139000000000001</fb>
    <v>6</v>
  </rv>
  <rv s="2">
    <fb>1.2802</fb>
    <v>6</v>
  </rv>
  <rv s="2">
    <fb>41214</fb>
    <v>5</v>
  </rv>
  <rv s="2">
    <fb>1.2984</fb>
    <v>6</v>
  </rv>
  <rv s="2">
    <fb>1.3027</fb>
    <v>6</v>
  </rv>
  <rv s="2">
    <fb>1.266</fb>
    <v>6</v>
  </rv>
  <rv s="2">
    <fb>41244</fb>
    <v>5</v>
  </rv>
  <rv s="2">
    <fb>1.3193999999999999</fb>
    <v>6</v>
  </rv>
  <rv s="2">
    <fb>1.3308</fb>
    <v>6</v>
  </rv>
  <rv s="2">
    <fb>1.2878000000000001</fb>
    <v>6</v>
  </rv>
  <rv s="2">
    <fb>41275</fb>
    <v>5</v>
  </rv>
  <rv s="2">
    <fb>1.3577999999999999</fb>
    <v>6</v>
  </rv>
  <rv s="2">
    <fb>1.3593</fb>
    <v>6</v>
  </rv>
  <rv s="2">
    <fb>1.2997000000000001</fb>
    <v>6</v>
  </rv>
  <rv s="2">
    <fb>41306</fb>
    <v>5</v>
  </rv>
  <rv s="2">
    <fb>1.3056000000000001</fb>
    <v>6</v>
  </rv>
  <rv s="2">
    <fb>1.3711</fb>
    <v>6</v>
  </rv>
  <rv s="2">
    <fb>1.3017000000000001</fb>
    <v>6</v>
  </rv>
  <rv s="2">
    <fb>41334</fb>
    <v>5</v>
  </rv>
  <rv s="2">
    <fb>1.2818000000000001</fb>
    <v>6</v>
  </rv>
  <rv s="2">
    <fb>1.3133999999999999</fb>
    <v>6</v>
  </rv>
  <rv s="2">
    <fb>1.2749999999999999</fb>
    <v>6</v>
  </rv>
  <rv s="2">
    <fb>41365</fb>
    <v>5</v>
  </rv>
  <rv s="2">
    <fb>1.3166</fb>
    <v>6</v>
  </rv>
  <rv s="2">
    <fb>1.3201000000000001</fb>
    <v>6</v>
  </rv>
  <rv s="2">
    <fb>1.2745</fb>
    <v>6</v>
  </rv>
  <rv s="2">
    <fb>41395</fb>
    <v>5</v>
  </rv>
  <rv s="2">
    <fb>1.2995000000000001</fb>
    <v>6</v>
  </rv>
  <rv s="2">
    <fb>1.3242</fb>
    <v>6</v>
  </rv>
  <rv s="2">
    <fb>1.2795000000000001</fb>
    <v>6</v>
  </rv>
  <rv s="2">
    <fb>41426</fb>
    <v>5</v>
  </rv>
  <rv s="2">
    <fb>1.3008</fb>
    <v>6</v>
  </rv>
  <rv s="2">
    <fb>1.3414999999999999</fb>
    <v>6</v>
  </rv>
  <rv s="2">
    <fb>1.2954000000000001</fb>
    <v>6</v>
  </rv>
  <rv s="2">
    <fb>41456</fb>
    <v>5</v>
  </rv>
  <rv s="2">
    <fb>1.33</fb>
    <v>6</v>
  </rv>
  <rv s="2">
    <fb>1.3344</fb>
    <v>6</v>
  </rv>
  <rv s="2">
    <fb>1.2754000000000001</fb>
    <v>6</v>
  </rv>
  <rv s="2">
    <fb>41487</fb>
    <v>5</v>
  </rv>
  <rv s="2">
    <fb>1.3220000000000001</fb>
    <v>6</v>
  </rv>
  <rv s="2">
    <fb>1.3452</fb>
    <v>6</v>
  </rv>
  <rv s="2">
    <fb>1.3171999999999999</fb>
    <v>6</v>
  </rv>
  <rv s="2">
    <fb>41518</fb>
    <v>5</v>
  </rv>
  <rv s="2">
    <fb>1.3524</fb>
    <v>6</v>
  </rv>
  <rv s="2">
    <fb>1.3568</fb>
    <v>6</v>
  </rv>
  <rv s="2">
    <fb>1.3103</fb>
    <v>6</v>
  </rv>
  <rv s="2">
    <fb>41548</fb>
    <v>5</v>
  </rv>
  <rv s="2">
    <fb>1.3582000000000001</fb>
    <v>6</v>
  </rv>
  <rv s="2">
    <fb>1.3832</fb>
    <v>6</v>
  </rv>
  <rv s="2">
    <fb>1.3472</fb>
    <v>6</v>
  </rv>
  <rv s="2">
    <fb>41579</fb>
    <v>5</v>
  </rv>
  <rv s="2">
    <fb>1.3589</fb>
    <v>6</v>
  </rv>
  <rv s="2">
    <fb>1.3621000000000001</fb>
    <v>6</v>
  </rv>
  <rv s="2">
    <fb>1.3294999999999999</fb>
    <v>6</v>
  </rv>
  <rv s="2">
    <fb>41609</fb>
    <v>5</v>
  </rv>
  <rv s="2">
    <fb>1.3745000000000001</fb>
    <v>6</v>
  </rv>
  <rv s="2">
    <fb>1.3892</fb>
    <v>6</v>
  </rv>
  <rv s="2">
    <fb>1.3522000000000001</fb>
    <v>6</v>
  </rv>
  <rv s="2">
    <fb>41640</fb>
    <v>5</v>
  </rv>
  <rv s="2">
    <fb>1.3485</fb>
    <v>6</v>
  </rv>
  <rv s="2">
    <fb>1.3774999999999999</fb>
    <v>6</v>
  </rv>
  <rv s="2">
    <fb>1.3478000000000001</fb>
    <v>6</v>
  </rv>
  <rv s="2">
    <fb>41671</fb>
    <v>5</v>
  </rv>
  <rv s="2">
    <fb>1.3802000000000001</fb>
    <v>6</v>
  </rv>
  <rv s="2">
    <fb>1.3824000000000001</fb>
    <v>6</v>
  </rv>
  <rv s="2">
    <fb>1.3474999999999999</fb>
    <v>6</v>
  </rv>
  <rv s="2">
    <fb>41699</fb>
    <v>5</v>
  </rv>
  <rv s="2">
    <fb>1.377</fb>
    <v>6</v>
  </rv>
  <rv s="2">
    <fb>1.3967000000000001</fb>
    <v>6</v>
  </rv>
  <rv s="2">
    <fb>1.3704000000000001</fb>
    <v>6</v>
  </rv>
  <rv s="2">
    <fb>41730</fb>
    <v>5</v>
  </rv>
  <rv s="2">
    <fb>1.3866000000000001</fb>
    <v>6</v>
  </rv>
  <rv s="2">
    <fb>1.3905000000000001</fb>
    <v>6</v>
  </rv>
  <rv s="2">
    <fb>1.3671</fb>
    <v>6</v>
  </rv>
  <rv s="2">
    <fb>41760</fb>
    <v>5</v>
  </rv>
  <rv s="2">
    <fb>1.363</fb>
    <v>6</v>
  </rv>
  <rv s="2">
    <fb>1.3992</fb>
    <v>6</v>
  </rv>
  <rv s="2">
    <fb>1.3584000000000001</fb>
    <v>6</v>
  </rv>
  <rv s="2">
    <fb>41791</fb>
    <v>5</v>
  </rv>
  <rv s="2">
    <fb>1.3691</fb>
    <v>6</v>
  </rv>
  <rv s="2">
    <fb>1.3696999999999999</fb>
    <v>6</v>
  </rv>
  <rv s="2">
    <fb>1.3502000000000001</fb>
    <v>6</v>
  </rv>
  <rv s="2">
    <fb>41821</fb>
    <v>5</v>
  </rv>
  <rv s="2">
    <fb>1.3388</fb>
    <v>6</v>
  </rv>
  <rv s="2">
    <fb>1.37</fb>
    <v>6</v>
  </rv>
  <rv s="2">
    <fb>1.3365</fb>
    <v>6</v>
  </rv>
  <rv s="2">
    <fb>41852</fb>
    <v>5</v>
  </rv>
  <rv s="2">
    <fb>1.3131999999999999</fb>
    <v>6</v>
  </rv>
  <rv s="2">
    <fb>1.3444</fb>
    <v>6</v>
  </rv>
  <rv s="2">
    <fb>1.3129999999999999</fb>
    <v>6</v>
  </rv>
  <rv s="2">
    <fb>41883</fb>
    <v>5</v>
  </rv>
  <rv s="2">
    <fb>1.2630999999999999</fb>
    <v>6</v>
  </rv>
  <rv s="2">
    <fb>1.3160000000000001</fb>
    <v>6</v>
  </rv>
  <rv s="2">
    <fb>1.2569999999999999</fb>
    <v>6</v>
  </rv>
  <rv s="2">
    <fb>41913</fb>
    <v>5</v>
  </rv>
  <rv s="2">
    <fb>1.2524</fb>
    <v>6</v>
  </rv>
  <rv s="2">
    <fb>1.2885</fb>
    <v>6</v>
  </rv>
  <rv s="2">
    <fb>1.2484</fb>
    <v>6</v>
  </rv>
  <rv s="2">
    <fb>41944</fb>
    <v>5</v>
  </rv>
  <rv s="2">
    <fb>1.2450000000000001</fb>
    <v>6</v>
  </rv>
  <rv s="2">
    <fb>1.2599</fb>
    <v>6</v>
  </rv>
  <rv s="2">
    <fb>1.2357</fb>
    <v>6</v>
  </rv>
  <rv s="2">
    <fb>41974</fb>
    <v>5</v>
  </rv>
  <rv s="2">
    <fb>1.2097</fb>
    <v>6</v>
  </rv>
  <rv s="2">
    <fb>1.2568999999999999</fb>
    <v>6</v>
  </rv>
  <rv s="2">
    <fb>1.2095</fb>
    <v>6</v>
  </rv>
  <rv s="2">
    <fb>42005</fb>
    <v>5</v>
  </rv>
  <rv s="2">
    <fb>1.1286</fb>
    <v>6</v>
  </rv>
  <rv s="2">
    <fb>1.2108000000000001</fb>
    <v>6</v>
  </rv>
  <rv s="2">
    <fb>1.1097999999999999</fb>
    <v>6</v>
  </rv>
  <rv s="2">
    <fb>42036</fb>
    <v>5</v>
  </rv>
  <rv s="2">
    <fb>1.1193</fb>
    <v>6</v>
  </rv>
  <rv s="2">
    <fb>1.1532</fb>
    <v>6</v>
  </rv>
  <rv s="2">
    <fb>1.1174999999999999</fb>
    <v>6</v>
  </rv>
  <rv s="2">
    <fb>42064</fb>
    <v>5</v>
  </rv>
  <rv s="2">
    <fb>1.073</fb>
    <v>6</v>
  </rv>
  <rv s="2">
    <fb>1.1240000000000001</fb>
    <v>6</v>
  </rv>
  <rv s="2">
    <fb>1.0456000000000001</fb>
    <v>6</v>
  </rv>
  <rv s="2">
    <fb>42095</fb>
    <v>5</v>
  </rv>
  <rv s="2">
    <fb>1.1222000000000001</fb>
    <v>6</v>
  </rv>
  <rv s="2">
    <fb>1.1266</fb>
    <v>6</v>
  </rv>
  <rv s="2">
    <fb>1.0519000000000001</fb>
    <v>6</v>
  </rv>
  <rv s="2">
    <fb>42125</fb>
    <v>5</v>
  </rv>
  <rv s="2">
    <fb>1.0987</fb>
    <v>6</v>
  </rv>
  <rv s="2">
    <fb>1.1466000000000001</fb>
    <v>6</v>
  </rv>
  <rv s="2">
    <fb>1.0818000000000001</fb>
    <v>6</v>
  </rv>
  <rv s="2">
    <fb>42156</fb>
    <v>5</v>
  </rv>
  <rv s="2">
    <fb>1.1134999999999999</fb>
    <v>6</v>
  </rv>
  <rv s="2">
    <fb>1.1435999999999999</fb>
    <v>6</v>
  </rv>
  <rv s="2">
    <fb>1.0886</fb>
    <v>6</v>
  </rv>
  <rv s="2">
    <fb>42186</fb>
    <v>5</v>
  </rv>
  <rv s="2">
    <fb>1.1214999999999999</fb>
    <v>6</v>
  </rv>
  <rv s="2">
    <fb>1.0808</fb>
    <v>6</v>
  </rv>
  <rv s="2">
    <fb>42217</fb>
    <v>5</v>
  </rv>
  <rv s="2">
    <fb>1.1211</fb>
    <v>6</v>
  </rv>
  <rv s="2">
    <fb>1.1711</fb>
    <v>6</v>
  </rv>
  <rv s="2">
    <fb>1.0847</fb>
    <v>6</v>
  </rv>
  <rv s="2">
    <fb>42248</fb>
    <v>5</v>
  </rv>
  <rv s="2">
    <fb>1.1175999999999999</fb>
    <v>6</v>
  </rv>
  <rv s="2">
    <fb>1.1458999999999999</fb>
    <v>6</v>
  </rv>
  <rv s="2">
    <fb>1.1086</fb>
    <v>6</v>
  </rv>
  <rv s="2">
    <fb>42278</fb>
    <v>5</v>
  </rv>
  <rv s="2">
    <fb>1.1005</fb>
    <v>6</v>
  </rv>
  <rv s="2">
    <fb>1.1495</fb>
    <v>6</v>
  </rv>
  <rv s="2">
    <fb>1.0893999999999999</fb>
    <v>6</v>
  </rv>
  <rv s="2">
    <fb>42309</fb>
    <v>5</v>
  </rv>
  <rv s="2">
    <fb>1.0563</fb>
    <v>6</v>
  </rv>
  <rv s="2">
    <fb>1.1051</fb>
    <v>6</v>
  </rv>
  <rv s="2">
    <fb>1.0556000000000001</fb>
    <v>6</v>
  </rv>
  <rv s="2">
    <fb>42339</fb>
    <v>5</v>
  </rv>
  <rv s="2">
    <fb>1.0860000000000001</fb>
    <v>6</v>
  </rv>
  <rv s="2">
    <fb>1.1059000000000001</fb>
    <v>6</v>
  </rv>
  <rv s="2">
    <fb>1.0538000000000001</fb>
    <v>6</v>
  </rv>
  <rv s="2">
    <fb>42370</fb>
    <v>5</v>
  </rv>
  <rv s="2">
    <fb>1.0833999999999999</fb>
    <v>6</v>
  </rv>
  <rv s="2">
    <fb>1.0984</fb>
    <v>6</v>
  </rv>
  <rv s="2">
    <fb>1.0709</fb>
    <v>6</v>
  </rv>
  <rv s="2">
    <fb>42401</fb>
    <v>5</v>
  </rv>
  <rv s="2">
    <fb>1.0871</fb>
    <v>6</v>
  </rv>
  <rv s="2">
    <fb>1.1375</fb>
    <v>6</v>
  </rv>
  <rv s="2">
    <fb>1.0811999999999999</fb>
    <v>6</v>
  </rv>
  <rv s="2">
    <fb>42430</fb>
    <v>5</v>
  </rv>
  <rv s="2">
    <fb>1.1377999999999999</fb>
    <v>6</v>
  </rv>
  <rv s="2">
    <fb>1.1411</fb>
    <v>6</v>
  </rv>
  <rv s="2">
    <fb>1.0820000000000001</fb>
    <v>6</v>
  </rv>
  <rv s="2">
    <fb>42461</fb>
    <v>5</v>
  </rv>
  <rv s="2">
    <fb>1.1454</fb>
    <v>6</v>
  </rv>
  <rv s="2">
    <fb>1.1464000000000001</fb>
    <v>6</v>
  </rv>
  <rv s="2">
    <fb>1.1213</fb>
    <v>6</v>
  </rv>
  <rv s="2">
    <fb>42491</fb>
    <v>5</v>
  </rv>
  <rv s="2">
    <fb>1.1129</fb>
    <v>6</v>
  </rv>
  <rv s="2">
    <fb>1.1614</fb>
    <v>6</v>
  </rv>
  <rv s="2">
    <fb>1.1095999999999999</fb>
    <v>6</v>
  </rv>
  <rv s="2">
    <fb>42522</fb>
    <v>5</v>
  </rv>
  <rv s="2">
    <fb>1.1104000000000001</fb>
    <v>6</v>
  </rv>
  <rv s="2">
    <fb>1.1432</fb>
    <v>6</v>
  </rv>
  <rv s="2">
    <fb>1.0909</fb>
    <v>6</v>
  </rv>
  <rv s="2">
    <fb>42552</fb>
    <v>5</v>
  </rv>
  <rv s="2">
    <fb>1.117</fb>
    <v>6</v>
  </rv>
  <rv s="2">
    <fb>1.1196999999999999</fb>
    <v>6</v>
  </rv>
  <rv s="2">
    <fb>1.095</fb>
    <v>6</v>
  </rv>
  <rv s="2">
    <fb>42583</fb>
    <v>5</v>
  </rv>
  <rv s="2">
    <fb>1.1155999999999999</fb>
    <v>6</v>
  </rv>
  <rv s="2">
    <fb>1.1365000000000001</fb>
    <v>6</v>
  </rv>
  <rv s="2">
    <fb>1.1043000000000001</fb>
    <v>6</v>
  </rv>
  <rv s="2">
    <fb>42614</fb>
    <v>5</v>
  </rv>
  <rv s="2">
    <fb>1.1237999999999999</fb>
    <v>6</v>
  </rv>
  <rv s="2">
    <fb>1.1326000000000001</fb>
    <v>6</v>
  </rv>
  <rv s="2">
    <fb>1.1119000000000001</fb>
    <v>6</v>
  </rv>
  <rv s="2">
    <fb>42644</fb>
    <v>5</v>
  </rv>
  <rv s="2">
    <fb>1.0979000000000001</fb>
    <v>6</v>
  </rv>
  <rv s="2">
    <fb>1.1243000000000001</fb>
    <v>6</v>
  </rv>
  <rv s="2">
    <fb>1.0848</fb>
    <v>6</v>
  </rv>
  <rv s="2">
    <fb>42675</fb>
    <v>5</v>
  </rv>
  <rv s="2">
    <fb>1.0585</fb>
    <v>6</v>
  </rv>
  <rv s="2">
    <fb>1.1298999999999999</fb>
    <v>6</v>
  </rv>
  <rv s="2">
    <fb>1.0515000000000001</fb>
    <v>6</v>
  </rv>
  <rv s="2">
    <fb>42705</fb>
    <v>5</v>
  </rv>
  <rv s="2">
    <fb>1.0512999999999999</fb>
    <v>6</v>
  </rv>
  <rv s="2">
    <fb>1.0871999999999999</fb>
    <v>6</v>
  </rv>
  <rv s="2">
    <fb>1.0349999999999999</fb>
    <v>6</v>
  </rv>
  <rv s="2">
    <fb>42736</fb>
    <v>5</v>
  </rv>
  <rv s="2">
    <fb>1.0794999999999999</fb>
    <v>6</v>
  </rv>
  <rv s="2">
    <fb>1.0810999999999999</fb>
    <v>6</v>
  </rv>
  <rv s="2">
    <fb>1.0339</fb>
    <v>6</v>
  </rv>
  <rv s="2">
    <fb>42767</fb>
    <v>5</v>
  </rv>
  <rv s="2">
    <fb>1.0575000000000001</fb>
    <v>6</v>
  </rv>
  <rv s="2">
    <fb>1.0828</fb>
    <v>6</v>
  </rv>
  <rv s="2">
    <fb>1.0491999999999999</fb>
    <v>6</v>
  </rv>
  <rv s="2">
    <fb>42795</fb>
    <v>5</v>
  </rv>
  <rv s="2">
    <fb>1.0649</fb>
    <v>6</v>
  </rv>
  <rv s="2">
    <fb>1.0904</fb>
    <v>6</v>
  </rv>
  <rv s="2">
    <fb>42826</fb>
    <v>5</v>
  </rv>
  <rv s="2">
    <fb>1.0894999999999999</fb>
    <v>6</v>
  </rv>
  <rv s="2">
    <fb>1.0568</fb>
    <v>6</v>
  </rv>
  <rv s="2">
    <fb>42856</fb>
    <v>5</v>
  </rv>
  <rv s="2">
    <fb>1.1241000000000001</fb>
    <v>6</v>
  </rv>
  <rv s="2">
    <fb>1.1267</fb>
    <v>6</v>
  </rv>
  <rv s="2">
    <fb>1.0838000000000001</fb>
    <v>6</v>
  </rv>
  <rv s="2">
    <fb>42887</fb>
    <v>5</v>
  </rv>
  <rv s="2">
    <fb>1.1423000000000001</fb>
    <v>6</v>
  </rv>
  <rv s="2">
    <fb>1.1445000000000001</fb>
    <v>6</v>
  </rv>
  <rv s="2">
    <fb>1.1116999999999999</fb>
    <v>6</v>
  </rv>
  <rv s="2">
    <fb>42917</fb>
    <v>5</v>
  </rv>
  <rv s="2">
    <fb>1.1839999999999999</fb>
    <v>6</v>
  </rv>
  <rv s="2">
    <fb>1.1845000000000001</fb>
    <v>6</v>
  </rv>
  <rv s="2">
    <fb>1.1311</fb>
    <v>6</v>
  </rv>
  <rv s="2">
    <fb>42948</fb>
    <v>5</v>
  </rv>
  <rv s="2">
    <fb>1.1908000000000001</fb>
    <v>6</v>
  </rv>
  <rv s="2">
    <fb>1.2069000000000001</fb>
    <v>6</v>
  </rv>
  <rv s="2">
    <fb>1.1660999999999999</fb>
    <v>6</v>
  </rv>
  <rv s="2">
    <fb>42979</fb>
    <v>5</v>
  </rv>
  <rv s="2">
    <fb>1.1812</fb>
    <v>6</v>
  </rv>
  <rv s="2">
    <fb>1.2092000000000001</fb>
    <v>6</v>
  </rv>
  <rv s="2">
    <fb>1.1715</fb>
    <v>6</v>
  </rv>
  <rv s="2">
    <fb>43009</fb>
    <v>5</v>
  </rv>
  <rv s="2">
    <fb>1.1644000000000001</fb>
    <v>6</v>
  </rv>
  <rv s="2">
    <fb>1.1879999999999999</fb>
    <v>6</v>
  </rv>
  <rv s="2">
    <fb>1.1573</fb>
    <v>6</v>
  </rv>
  <rv s="2">
    <fb>43040</fb>
    <v>5</v>
  </rv>
  <rv s="2">
    <fb>1.1901999999999999</fb>
    <v>6</v>
  </rv>
  <rv s="2">
    <fb>1.196</fb>
    <v>6</v>
  </rv>
  <rv s="2">
    <fb>1.1552</fb>
    <v>6</v>
  </rv>
  <rv s="2">
    <fb>43070</fb>
    <v>5</v>
  </rv>
  <rv s="2">
    <fb>1.1996</fb>
    <v>6</v>
  </rv>
  <rv s="2">
    <fb>1.2028000000000001</fb>
    <v>6</v>
  </rv>
  <rv s="2">
    <fb>1.1716</fb>
    <v>6</v>
  </rv>
  <rv s="2">
    <fb>43101</fb>
    <v>5</v>
  </rv>
  <rv s="2">
    <fb>1.242</fb>
    <v>6</v>
  </rv>
  <rv s="2">
    <fb>1.2536</fb>
    <v>6</v>
  </rv>
  <rv s="2">
    <fb>1.1914</fb>
    <v>6</v>
  </rv>
  <rv s="2">
    <fb>43132</fb>
    <v>5</v>
  </rv>
  <rv s="2">
    <fb>1.2193000000000001</fb>
    <v>6</v>
  </rv>
  <rv s="2">
    <fb>1.2555000000000001</fb>
    <v>6</v>
  </rv>
  <rv s="2">
    <fb>1.2185999999999999</fb>
    <v>6</v>
  </rv>
  <rv s="2">
    <fb>43160</fb>
    <v>5</v>
  </rv>
  <rv s="2">
    <fb>1.2321</fb>
    <v>6</v>
  </rv>
  <rv s="2">
    <fb>1.2476</fb>
    <v>6</v>
  </rv>
  <rv s="2">
    <fb>1.2153</fb>
    <v>6</v>
  </rv>
  <rv s="2">
    <fb>43191</fb>
    <v>5</v>
  </rv>
  <rv s="2">
    <fb>1.2077</fb>
    <v>6</v>
  </rv>
  <rv s="2">
    <fb>1.2413000000000001</fb>
    <v>6</v>
  </rv>
  <rv s="2">
    <fb>1.2053</fb>
    <v>6</v>
  </rv>
  <rv s="2">
    <fb>43221</fb>
    <v>5</v>
  </rv>
  <rv s="2">
    <fb>1.169</fb>
    <v>6</v>
  </rv>
  <rv s="2">
    <fb>1.2084999999999999</fb>
    <v>6</v>
  </rv>
  <rv s="2">
    <fb>1.1506000000000001</fb>
    <v>6</v>
  </rv>
  <rv s="2">
    <fb>43252</fb>
    <v>5</v>
  </rv>
  <rv s="2">
    <fb>1.1682999999999999</fb>
    <v>6</v>
  </rv>
  <rv s="2">
    <fb>1.1851</fb>
    <v>6</v>
  </rv>
  <rv s="2">
    <fb>1.1507000000000001</fb>
    <v>6</v>
  </rv>
  <rv s="2">
    <fb>43282</fb>
    <v>5</v>
  </rv>
  <rv s="2">
    <fb>1.1691</fb>
    <v>6</v>
  </rv>
  <rv s="2">
    <fb>1.179</fb>
    <v>6</v>
  </rv>
  <rv s="2">
    <fb>1.1572</fb>
    <v>6</v>
  </rv>
  <rv s="2">
    <fb>43313</fb>
    <v>5</v>
  </rv>
  <rv s="2">
    <fb>1.1598999999999999</fb>
    <v>6</v>
  </rv>
  <rv s="2">
    <fb>1.1733</fb>
    <v>6</v>
  </rv>
  <rv s="2">
    <fb>1.1296999999999999</fb>
    <v>6</v>
  </rv>
  <rv s="2">
    <fb>43344</fb>
    <v>5</v>
  </rv>
  <rv s="2">
    <fb>1.1608000000000001</fb>
    <v>6</v>
  </rv>
  <rv s="2">
    <fb>1.1815</fb>
    <v>6</v>
  </rv>
  <rv s="2">
    <fb>1.1524000000000001</fb>
    <v>6</v>
  </rv>
  <rv s="2">
    <fb>43374</fb>
    <v>5</v>
  </rv>
  <rv s="2">
    <fb>1.131</fb>
    <v>6</v>
  </rv>
  <rv s="2">
    <fb>1.1628000000000001</fb>
    <v>6</v>
  </rv>
  <rv s="2">
    <fb>43405</fb>
    <v>5</v>
  </rv>
  <rv s="2">
    <fb>1.1315</fb>
    <v>6</v>
  </rv>
  <rv s="2">
    <fb>1.1499999999999999</fb>
    <v>6</v>
  </rv>
  <rv s="2">
    <fb>43435</fb>
    <v>5</v>
  </rv>
  <rv s="2">
    <fb>1.1469</fb>
    <v>6</v>
  </rv>
  <rv s="2">
    <fb>1.1485000000000001</fb>
    <v>6</v>
  </rv>
  <rv s="2">
    <fb>43466</fb>
    <v>5</v>
  </rv>
  <rv s="2">
    <fb>1.1444000000000001</fb>
    <v>6</v>
  </rv>
  <rv s="2">
    <fb>1.157</fb>
    <v>6</v>
  </rv>
  <rv s="2">
    <fb>43497</fb>
    <v>5</v>
  </rv>
  <rv s="2">
    <fb>1.137</fb>
    <v>6</v>
  </rv>
  <rv s="2">
    <fb>1.1488</fb>
    <v>6</v>
  </rv>
  <rv s="2">
    <fb>1.1231</fb>
    <v>6</v>
  </rv>
  <rv s="2">
    <fb>43525</fb>
    <v>5</v>
  </rv>
  <rv s="2">
    <fb>1.1216999999999999</fb>
    <v>6</v>
  </rv>
  <rv s="2">
    <fb>1.1448</fb>
    <v>6</v>
  </rv>
  <rv s="2">
    <fb>1.1173999999999999</fb>
    <v>6</v>
  </rv>
  <rv s="2">
    <fb>43556</fb>
    <v>5</v>
  </rv>
  <rv s="2">
    <fb>1.1325000000000001</fb>
    <v>6</v>
  </rv>
  <rv s="2">
    <fb>1.111</fb>
    <v>6</v>
  </rv>
  <rv s="2">
    <fb>43586</fb>
    <v>5</v>
  </rv>
  <rv s="2">
    <fb>1.1167</fb>
    <v>6</v>
  </rv>
  <rv s="2">
    <fb>1.1265000000000001</fb>
    <v>6</v>
  </rv>
  <rv s="2">
    <fb>1.1106</fb>
    <v>6</v>
  </rv>
  <rv s="2">
    <fb>43617</fb>
    <v>5</v>
  </rv>
  <rv s="2">
    <fb>1.1368</fb>
    <v>6</v>
  </rv>
  <rv s="2">
    <fb>1.1412</fb>
    <v>6</v>
  </rv>
  <rv s="2">
    <fb>1.1153999999999999</fb>
    <v>6</v>
  </rv>
  <rv s="2">
    <fb>43647</fb>
    <v>5</v>
  </rv>
  <rv s="2">
    <fb>1.1073999999999999</fb>
    <v>6</v>
  </rv>
  <rv s="2">
    <fb>1.1374</fb>
    <v>6</v>
  </rv>
  <rv s="2">
    <fb>1.1057999999999999</fb>
    <v>6</v>
  </rv>
  <rv s="2">
    <fb>43678</fb>
    <v>5</v>
  </rv>
  <rv s="2">
    <fb>1.0989</fb>
    <v>6</v>
  </rv>
  <rv s="2">
    <fb>1.1249</fb>
    <v>6</v>
  </rv>
  <rv s="2">
    <fb>1.0961000000000001</fb>
    <v>6</v>
  </rv>
  <rv s="2">
    <fb>43709</fb>
    <v>5</v>
  </rv>
  <rv s="2">
    <fb>1.0898000000000001</fb>
    <v>6</v>
  </rv>
  <rv s="2">
    <fb>1.1109</fb>
    <v>6</v>
  </rv>
  <rv s="2">
    <fb>1.0883</fb>
    <v>6</v>
  </rv>
  <rv s="2">
    <fb>43739</fb>
    <v>5</v>
  </rv>
  <rv s="2">
    <fb>1.115</fb>
    <v>6</v>
  </rv>
  <rv s="2">
    <fb>1.1178999999999999</fb>
    <v>6</v>
  </rv>
  <rv s="2">
    <fb>1.0876999999999999</fb>
    <v>6</v>
  </rv>
  <rv s="2">
    <fb>43770</fb>
    <v>5</v>
  </rv>
  <rv s="2">
    <fb>1.1014999999999999</fb>
    <v>6</v>
  </rv>
  <rv s="2">
    <fb>43800</fb>
    <v>5</v>
  </rv>
  <rv s="2">
    <fb>1.121</fb>
    <v>6</v>
  </rv>
  <rv s="2">
    <fb>1.1238999999999999</fb>
    <v>6</v>
  </rv>
  <rv s="2">
    <fb>1.1001000000000001</fb>
    <v>6</v>
  </rv>
  <rv s="2">
    <fb>1.1093</fb>
    <v>6</v>
  </rv>
  <rv s="2">
    <fb>1.1225000000000001</fb>
    <v>6</v>
  </rv>
  <rv s="2">
    <fb>1.099</fb>
    <v>6</v>
  </rv>
  <rv s="2">
    <fb>1.1025</fb>
    <v>6</v>
  </rv>
  <rv s="2">
    <fb>1.1094999999999999</fb>
    <v>6</v>
  </rv>
  <rv s="2">
    <fb>1.0774999999999999</fb>
    <v>6</v>
  </rv>
  <rv s="2">
    <fb>1.1029</fb>
    <v>6</v>
  </rv>
  <rv s="2">
    <fb>1.1492</fb>
    <v>6</v>
  </rv>
  <rv s="2">
    <fb>1.0634999999999999</fb>
    <v>6</v>
  </rv>
  <rv s="2">
    <fb>1.0954999999999999</fb>
    <v>6</v>
  </rv>
  <rv s="2">
    <fb>1.1039000000000001</fb>
    <v>6</v>
  </rv>
  <rv s="2">
    <fb>1.0725</fb>
    <v>6</v>
  </rv>
  <rv s="2">
    <fb>1.1144000000000001</fb>
    <v>6</v>
  </rv>
  <rv s="2">
    <fb>1.0765</fb>
    <v>6</v>
  </rv>
  <rv s="2">
    <fb>1.1422000000000001</fb>
    <v>6</v>
  </rv>
  <rv s="2">
    <fb>1.1093999999999999</fb>
    <v>6</v>
  </rv>
  <rv s="2">
    <fb>1.1774</fb>
    <v>6</v>
  </rv>
  <rv s="2">
    <fb>1.1183000000000001</fb>
    <v>6</v>
  </rv>
  <rv s="2">
    <fb>1.1936</fb>
    <v>6</v>
  </rv>
  <rv s="2">
    <fb>1.1964999999999999</fb>
    <v>6</v>
  </rv>
  <rv s="2">
    <fb>1.1694</fb>
    <v>6</v>
  </rv>
  <rv s="2">
    <fb>1.1718</fb>
    <v>6</v>
  </rv>
  <rv s="2">
    <fb>1.2011000000000001</fb>
    <v>6</v>
  </rv>
  <rv s="2">
    <fb>1.1611</fb>
    <v>6</v>
  </rv>
  <rv s="2">
    <fb>1.1647000000000001</fb>
    <v>6</v>
  </rv>
  <rv s="2">
    <fb>1.1637999999999999</fb>
    <v>6</v>
  </rv>
  <rv s="8">
    <v>15</v>
    <v>av932w</v>
    <v>Monthly</v>
    <v>40179</v>
    <v>44165</v>
    <v>0</v>
    <v>1</v>
    <v>637396128000000000,637398315891400138,0</v>
    <v>0</v>
    <v>av932w</v>
    <v>EURUSD</v>
    <v>1</v>
    <v>2</v>
    <v>3</v>
  </rv>
  <rv s="9">
    <v>16</v>
    <v>bo8l6h</v>
    <v>Monthly</v>
    <v>43831</v>
    <v>44135</v>
    <v>0</v>
    <v>1</v>
    <v>637396128000000000,637398313963870879,0</v>
    <v>4</v>
    <v>bo8l6h</v>
    <v>BTCUSD</v>
    <v>5</v>
  </rv>
</rvData>
</file>

<file path=xl/richData/rdrichvaluestructure.xml><?xml version="1.0" encoding="utf-8"?>
<rvStructures xmlns="http://schemas.microsoft.com/office/spreadsheetml/2017/richdata" count="10">
  <s t="_linkedentitycore">
    <k n="%EntityCulture" t="s"/>
    <k n="%EntityId" t="s"/>
    <k n="%EntityServiceId"/>
    <k n="%IsRefreshable" t="b"/>
    <k n="%ProviderInfo" t="s"/>
    <k n="_Display" t="spb"/>
    <k n="_DisplayString" t="s"/>
    <k n="_Flags" t="spb"/>
    <k n="_Format" t="spb"/>
    <k n="_Icon" t="s"/>
    <k n="_SubLabel" t="spb"/>
    <k n="52 week high"/>
    <k n="52 week low"/>
    <k n="Change"/>
    <k n="Change (%)"/>
    <k n="Currency" t="s"/>
    <k n="From currency" t="s"/>
    <k n="High"/>
    <k n="Instrument type" t="s"/>
    <k n="Last trade time"/>
    <k n="Low"/>
    <k n="Name" t="s"/>
    <k n="Open"/>
    <k n="Previous close"/>
    <k n="Price"/>
    <k n="Ticker symbol" t="s"/>
    <k n="UniqueName" t="s"/>
  </s>
  <s t="_linkedentity">
    <k n="%cvi" t="r"/>
  </s>
  <s t="_formattednumber">
    <k n="_Format" t="spb"/>
  </s>
  <s t="_linkedentitycore">
    <k n="%EntityCulture" t="s"/>
    <k n="%EntityId" t="s"/>
    <k n="%EntityServiceId"/>
    <k n="%IsRefreshable" t="b"/>
    <k n="%ProviderInfo" t="s"/>
    <k n="_Display" t="spb"/>
    <k n="_DisplayString" t="s"/>
    <k n="_Flags" t="spb"/>
    <k n="_Format" t="spb"/>
    <k n="_Icon" t="s"/>
    <k n="_SubLabel" t="spb"/>
    <k n="52 week high"/>
    <k n="52 week low"/>
    <k n="Change"/>
    <k n="Change (%)"/>
    <k n="Currency" t="s"/>
    <k n="From currency" t="s"/>
    <k n="Instrument type" t="s"/>
    <k n="Last trade time"/>
    <k n="Name" t="s"/>
    <k n="Previous close"/>
    <k n="Price"/>
    <k n="Ticker symbol" t="s"/>
    <k n="UniqueName" t="s"/>
  </s>
  <s t="_hyperlink">
    <k n="Address" t="s"/>
    <k n="Text" t="s"/>
  </s>
  <s t="_sourceattribution">
    <k n="License" t="r"/>
    <k n="Source" t="r"/>
  </s>
  <s t="_imageurl">
    <k n="_Provider" t="spb"/>
    <k n="Address" t="s"/>
    <k n="Attribution" t="r"/>
    <k n="ComputedImage" t="b"/>
    <k n="More Images Address" t="s"/>
    <k n="Text" t="s"/>
  </s>
  <s t="_linkedentitycore">
    <k n="%EntityCulture" t="s"/>
    <k n="%EntityId" t="s"/>
    <k n="%EntityServiceId"/>
    <k n="%IsRefreshable" t="b"/>
    <k n="%ProviderInfo" t="s"/>
    <k n="_Display" t="spb"/>
    <k n="_DisplayString" t="s"/>
    <k n="_Flags" t="spb"/>
    <k n="_Format" t="spb"/>
    <k n="_Icon" t="s"/>
    <k n="_SubLabel" t="spb"/>
    <k n="52 week high"/>
    <k n="52 week low"/>
    <k n="Beta"/>
    <k n="Change"/>
    <k n="Change % (Extended hours)"/>
    <k n="Change (%)"/>
    <k n="Change (Extended hours)"/>
    <k n="Currency" t="s"/>
    <k n="Description" t="s"/>
    <k n="Employees"/>
    <k n="Exchange" t="s"/>
    <k n="Exchange abbreviation" t="s"/>
    <k n="ExchangeID" t="s"/>
    <k n="Headquarters" t="s"/>
    <k n="High"/>
    <k n="Image" t="r"/>
    <k n="Industry" t="s"/>
    <k n="Instrument type" t="s"/>
    <k n="Last trade time"/>
    <k n="LearnMoreOnLink" t="r"/>
    <k n="Low"/>
    <k n="Market cap"/>
    <k n="Name" t="s"/>
    <k n="Official name" t="s"/>
    <k n="Open"/>
    <k n="P/E"/>
    <k n="Previous close"/>
    <k n="Price"/>
    <k n="Price (Extended hours)"/>
    <k n="Shares outstanding"/>
    <k n="Ticker symbol" t="s"/>
    <k n="UniqueName" t="s"/>
    <k n="Volume"/>
    <k n="Volume average"/>
    <k n="Year incorporated"/>
  </s>
  <s t="_stockhistorycache">
    <k n="_Format" t="spb"/>
    <k n="Symbol" t="s"/>
    <k n="Interval" t="s"/>
    <k n="StartDate" t="i"/>
    <k n="EndDate" t="i"/>
    <k n="f1904" t="b"/>
    <k n="fdcompat" t="b"/>
    <k n="etag" t="s"/>
    <k n="Date" t="a"/>
    <k n="EntityId" t="s"/>
    <k n="Instrument" t="s"/>
    <k n="Close" t="a"/>
    <k n="High" t="a"/>
    <k n="Low" t="a"/>
  </s>
  <s t="_stockhistorycache">
    <k n="_Format" t="spb"/>
    <k n="Symbol" t="s"/>
    <k n="Interval" t="s"/>
    <k n="StartDate" t="i"/>
    <k n="EndDate" t="i"/>
    <k n="f1904" t="b"/>
    <k n="fdcompat" t="b"/>
    <k n="etag" t="s"/>
    <k n="Date" t="a"/>
    <k n="EntityId" t="s"/>
    <k n="Instrument" t="s"/>
    <k n="Close" t="a"/>
  </s>
</rvStructures>
</file>

<file path=xl/richData/rdsupportingpropertybag.xml><?xml version="1.0" encoding="utf-8"?>
<supportingPropertyBags xmlns="http://schemas.microsoft.com/office/spreadsheetml/2017/richdata2">
  <spbArrays count="3">
    <a count="27">
      <v t="s">%EntityServiceId</v>
      <v t="s">_Format</v>
      <v t="s">%IsRefreshable</v>
      <v t="s">%EntityCulture</v>
      <v t="s">%EntityId</v>
      <v t="s">_Icon</v>
      <v t="s">Name</v>
      <v t="s">Price</v>
      <v t="s">_SubLabel</v>
      <v t="s">Last trade time</v>
      <v t="s">Ticker symbol</v>
      <v t="s">Change</v>
      <v t="s">Change (%)</v>
      <v t="s">Currency</v>
      <v t="s">From currency</v>
      <v t="s">Previous close</v>
      <v t="s">Open</v>
      <v t="s">High</v>
      <v t="s">Low</v>
      <v t="s">52 week high</v>
      <v t="s">52 week low</v>
      <v t="s">Instrument type</v>
      <v t="s">_Flags</v>
      <v t="s">UniqueName</v>
      <v t="s">_DisplayString</v>
      <v t="s">%ProviderInfo</v>
      <v t="s">_Display</v>
    </a>
    <a count="24">
      <v t="s">%EntityServiceId</v>
      <v t="s">_Format</v>
      <v t="s">%IsRefreshable</v>
      <v t="s">%EntityCulture</v>
      <v t="s">%EntityId</v>
      <v t="s">_Icon</v>
      <v t="s">Name</v>
      <v t="s">Price</v>
      <v t="s">_SubLabel</v>
      <v t="s">Last trade time</v>
      <v t="s">Ticker symbol</v>
      <v t="s">Change</v>
      <v t="s">Change (%)</v>
      <v t="s">Currency</v>
      <v t="s">From currency</v>
      <v t="s">Previous close</v>
      <v t="s">52 week high</v>
      <v t="s">52 week low</v>
      <v t="s">Instrument type</v>
      <v t="s">_Flags</v>
      <v t="s">UniqueName</v>
      <v t="s">_DisplayString</v>
      <v t="s">%ProviderInfo</v>
      <v t="s">_Display</v>
    </a>
    <a count="46">
      <v t="s">%EntityServiceId</v>
      <v t="s">_Format</v>
      <v t="s">%IsRefreshable</v>
      <v t="s">%EntityCulture</v>
      <v t="s">%EntityId</v>
      <v t="s">_Icon</v>
      <v t="s">Name</v>
      <v t="s">_SubLabel</v>
      <v t="s">Price</v>
      <v t="s">Price (Extended hours)</v>
      <v t="s">Exchange</v>
      <v t="s">Official name</v>
      <v t="s">Last trade time</v>
      <v t="s">Ticker symbol</v>
      <v t="s">Exchange abbreviation</v>
      <v t="s">Change</v>
      <v t="s">Change (Extended hours)</v>
      <v t="s">Change (%)</v>
      <v t="s">Change % (Extended hours)</v>
      <v t="s">Currency</v>
      <v t="s">Previous close</v>
      <v t="s">Open</v>
      <v t="s">High</v>
      <v t="s">Low</v>
      <v t="s">52 week high</v>
      <v t="s">52 week low</v>
      <v t="s">Volume</v>
      <v t="s">Volume average</v>
      <v t="s">Market cap</v>
      <v t="s">Beta</v>
      <v t="s">P/E</v>
      <v t="s">Shares outstanding</v>
      <v t="s">Description</v>
      <v t="s">Employees</v>
      <v t="s">Headquarters</v>
      <v t="s">Industry</v>
      <v t="s">Instrument type</v>
      <v t="s">Year incorporated</v>
      <v t="s">_Flags</v>
      <v t="s">UniqueName</v>
      <v t="s">_DisplayString</v>
      <v t="s">LearnMoreOnLink</v>
      <v t="s">Image</v>
      <v t="s">ExchangeID</v>
      <v t="s">%ProviderInfo</v>
      <v t="s">_Display</v>
    </a>
  </spbArrays>
  <spbData count="17">
    <spb s="0">
      <v>0</v>
    </spb>
    <spb s="1">
      <v>0</v>
      <v>0</v>
      <v>0</v>
    </spb>
    <spb s="2">
      <v>1</v>
      <v>1</v>
    </spb>
    <spb s="3">
      <v>1</v>
      <v>1</v>
      <v>2</v>
      <v>1</v>
      <v>1</v>
      <v>1</v>
      <v>3</v>
      <v>1</v>
      <v>1</v>
      <v>1</v>
      <v>4</v>
      <v>5</v>
      <v>6</v>
    </spb>
    <spb s="4">
      <v>GMT</v>
    </spb>
    <spb s="5">
      <v>7</v>
    </spb>
    <spb s="5">
      <v>1</v>
    </spb>
    <spb s="0">
      <v>1</v>
    </spb>
    <spb s="6">
      <v>2</v>
      <v>1</v>
      <v>1</v>
      <v>3</v>
      <v>1</v>
      <v>1</v>
      <v>1</v>
      <v>4</v>
      <v>5</v>
      <v>6</v>
    </spb>
    <spb s="0">
      <v>2</v>
    </spb>
    <spb s="7">
      <v>0</v>
      <v>0</v>
    </spb>
    <spb s="8">
      <v>10</v>
      <v>1</v>
      <v>1</v>
      <v>1</v>
    </spb>
    <spb s="9">
      <v>1</v>
      <v>8</v>
      <v>8</v>
      <v>1</v>
      <v>2</v>
      <v>1</v>
      <v>9</v>
      <v>1</v>
      <v>1</v>
      <v>10</v>
      <v>10</v>
      <v>3</v>
      <v>11</v>
      <v>1</v>
      <v>1</v>
      <v>1</v>
      <v>10</v>
      <v>4</v>
      <v>5</v>
      <v>12</v>
      <v>6</v>
      <v>10</v>
      <v>1</v>
      <v>1</v>
      <v>3</v>
    </spb>
    <spb s="10">
      <v>at close</v>
      <v>from previous close</v>
      <v>from previous close</v>
      <v>Source: Nasdaq</v>
      <v>GMT</v>
      <v>Delayed 15 minutes</v>
      <v>from close</v>
      <v>from close</v>
    </spb>
    <spb s="11">
      <v>Powered by Refinitiv</v>
    </spb>
    <spb s="12">
      <v>1</v>
      <v>7</v>
      <v>1</v>
      <v>1</v>
    </spb>
    <spb s="13">
      <v>7</v>
      <v>1</v>
    </spb>
  </spbData>
</supportingPropertyBags>
</file>

<file path=xl/richData/rdsupportingpropertybagstructure.xml><?xml version="1.0" encoding="utf-8"?>
<spbStructures xmlns="http://schemas.microsoft.com/office/spreadsheetml/2017/richdata2" count="14">
  <s>
    <k n="^Order" t="spba"/>
  </s>
  <s>
    <k n="ShowInCardView" t="b"/>
    <k n="ShowInDotNotation" t="b"/>
    <k n="ShowInAutoComplete" t="b"/>
  </s>
  <s>
    <k n="UniqueName" t="spb"/>
    <k n="%ProviderInfo" t="spb"/>
  </s>
  <s>
    <k n="Low" t="i"/>
    <k n="High" t="i"/>
    <k n="Name" t="i"/>
    <k n="Open" t="i"/>
    <k n="Price" t="i"/>
    <k n="Change" t="i"/>
    <k n="Change (%)" t="i"/>
    <k n="52 week low" t="i"/>
    <k n="52 week high" t="i"/>
    <k n="Previous close" t="i"/>
    <k n="Last trade time" t="i"/>
    <k n="`_DisplayString" t="i"/>
    <k n="`%EntityServiceId" t="i"/>
  </s>
  <s>
    <k n="Last trade time" t="s"/>
  </s>
  <s>
    <k n="_Self" t="i"/>
  </s>
  <s>
    <k n="Name" t="i"/>
    <k n="Price" t="i"/>
    <k n="Change" t="i"/>
    <k n="Change (%)" t="i"/>
    <k n="52 week low" t="i"/>
    <k n="52 week high" t="i"/>
    <k n="Previous close" t="i"/>
    <k n="Last trade time" t="i"/>
    <k n="`_DisplayString" t="i"/>
    <k n="`%EntityServiceId" t="i"/>
  </s>
  <s>
    <k n="ShowInDotNotation" t="b"/>
    <k n="ShowInAutoComplete" t="b"/>
  </s>
  <s>
    <k n="Image" t="spb"/>
    <k n="ExchangeID" t="spb"/>
    <k n="UniqueName" t="spb"/>
    <k n="%ProviderInfo" t="spb"/>
  </s>
  <s>
    <k n="Low" t="i"/>
    <k n="P/E" t="i"/>
    <k n="Beta" t="i"/>
    <k n="High" t="i"/>
    <k n="Name" t="i"/>
    <k n="Open" t="i"/>
    <k n="Image" t="i"/>
    <k n="Price" t="i"/>
    <k n="Change" t="i"/>
    <k n="Volume" t="i"/>
    <k n="Employees" t="i"/>
    <k n="Change (%)" t="i"/>
    <k n="Market cap" t="i"/>
    <k n="52 week low" t="i"/>
    <k n="52 week high" t="i"/>
    <k n="Previous close" t="i"/>
    <k n="Volume average" t="i"/>
    <k n="Last trade time" t="i"/>
    <k n="`_DisplayString" t="i"/>
    <k n="Year incorporated" t="i"/>
    <k n="`%EntityServiceId" t="i"/>
    <k n="Shares outstanding" t="i"/>
    <k n="Price (Extended hours)" t="i"/>
    <k n="Change (Extended hours)" t="i"/>
    <k n="Change % (Extended hours)" t="i"/>
  </s>
  <s>
    <k n="Price" t="s"/>
    <k n="Change" t="s"/>
    <k n="Change (%)" t="s"/>
    <k n="ExchangeID" t="s"/>
    <k n="Last trade time" t="s"/>
    <k n="Price (Extended hours)" t="s"/>
    <k n="Change (Extended hours)" t="s"/>
    <k n="Change % (Extended hours)" t="s"/>
  </s>
  <s>
    <k n="name" t="s"/>
  </s>
  <s>
    <k n="Low" t="i"/>
    <k n="Date" t="i"/>
    <k n="High" t="i"/>
    <k n="Close" t="i"/>
  </s>
  <s>
    <k n="Date" t="i"/>
    <k n="Close" t="i"/>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9">
    <x:dxf>
      <x:numFmt numFmtId="164" formatCode="_([$$-409]* #,##0.00_);_([$$-409]* \(#,##0.00\);_([$$-409]* &quot;-&quot;??_);_(@_)"/>
    </x:dxf>
    <x:dxf>
      <x:numFmt numFmtId="14" formatCode="0.00%"/>
    </x:dxf>
    <x:dxf>
      <x:numFmt numFmtId="27" formatCode="m/d/yyyy\ h:mm"/>
    </x:dxf>
    <x:dxf>
      <x:numFmt numFmtId="2" formatCode="0.00"/>
    </x:dxf>
    <x:dxf>
      <x:numFmt numFmtId="19" formatCode="m/d/yyyy"/>
    </x:dxf>
    <x:dxf>
      <x:numFmt numFmtId="4" formatCode="#,##0.00"/>
    </x:dxf>
    <x:dxf>
      <x:numFmt numFmtId="3" formatCode="#,##0"/>
    </x:dxf>
    <x:dxf>
      <x:numFmt numFmtId="166" formatCode="_([$$-409]* #,##0_);_([$$-409]* \(#,##0\);_([$$-409]* &quot;-&quot;_);_(@_)"/>
    </x:dxf>
    <x:dxf>
      <x:numFmt numFmtId="1" formatCode="0"/>
    </x:dxf>
  </dxfs>
  <richProperties>
    <rPr n="IsTitleField" t="b"/>
    <rPr n="ShouldShowInCell" t="b"/>
    <rPr n="IsHeroField" t="b"/>
  </richProperties>
  <richStyles>
    <rSty dxfid="0"/>
    <rSty>
      <rpv i="0">1</rpv>
    </rSty>
    <rSty dxfid="1"/>
    <rSty dxfid="2"/>
    <rSty>
      <rpv i="1">1</rpv>
    </rSty>
    <rSty dxfid="3"/>
    <rSty dxfid="4"/>
    <rSty dxfid="5"/>
    <rSty>
      <rpv i="2">1</rpv>
    </rSty>
    <rSty dxfid="6"/>
    <rSty dxfid="7"/>
    <rSty dxfid="8"/>
  </richStyles>
</richStyleShee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82D6F-B395-4F9A-BD41-A3433AA84038}">
  <dimension ref="C2:P122"/>
  <sheetViews>
    <sheetView tabSelected="1" workbookViewId="0">
      <selection activeCell="L4" sqref="L4"/>
    </sheetView>
  </sheetViews>
  <sheetFormatPr defaultRowHeight="14.4" x14ac:dyDescent="0.3"/>
  <cols>
    <col min="1" max="2" width="8.796875" style="1"/>
    <col min="3" max="3" width="37.3984375" style="1" customWidth="1"/>
    <col min="4" max="6" width="8.796875" style="1"/>
    <col min="7" max="7" width="11" style="1" customWidth="1"/>
    <col min="8" max="8" width="11.796875" style="1" customWidth="1"/>
    <col min="9" max="9" width="11.09765625" style="1" bestFit="1" customWidth="1"/>
    <col min="10" max="10" width="10.09765625" style="1" bestFit="1" customWidth="1"/>
    <col min="11" max="11" width="11.09765625" style="1" bestFit="1" customWidth="1"/>
    <col min="12" max="12" width="9.69921875" style="1" customWidth="1"/>
    <col min="13" max="13" width="10.5" style="1" bestFit="1" customWidth="1"/>
    <col min="14" max="14" width="11.09765625" style="1" bestFit="1" customWidth="1"/>
    <col min="15" max="16384" width="8.796875" style="1"/>
  </cols>
  <sheetData>
    <row r="2" spans="3:16" x14ac:dyDescent="0.3">
      <c r="M2" s="1" t="str">
        <f ca="1">_xlfn.FORMULATEXT(M4)</f>
        <v>=STOCKHISTORY(H3,H4,H5,2,1,0,1)</v>
      </c>
    </row>
    <row r="3" spans="3:16" x14ac:dyDescent="0.3">
      <c r="H3" s="1" t="e" vm="1">
        <v>#VALUE!</v>
      </c>
      <c r="I3" s="2" cm="1">
        <f t="array" ref="I3">_FV(H3,"52 week high",TRUE)</f>
        <v>13863.66</v>
      </c>
      <c r="J3" s="2" cm="1">
        <f t="array" ref="J3">_FV(H3,"52 week low",TRUE)</f>
        <v>3850.02</v>
      </c>
      <c r="K3" s="2" cm="1">
        <f t="array" ref="K3">_FV(H3,"Price")</f>
        <v>13778.81</v>
      </c>
    </row>
    <row r="4" spans="3:16" x14ac:dyDescent="0.3">
      <c r="D4" s="1" t="e" vm="2">
        <v>#VALUE!</v>
      </c>
      <c r="G4" s="1" t="s">
        <v>0</v>
      </c>
      <c r="H4" s="3">
        <v>43831</v>
      </c>
      <c r="M4" s="1" t="str" cm="1">
        <f t="array" aca="1" ref="M4:N14" ca="1">_xlfn.STOCKHISTORY(H3,H4,H5,2,1,0,1)</f>
        <v>Date</v>
      </c>
      <c r="N4" s="1" t="str">
        <f ca="1"/>
        <v>Close</v>
      </c>
    </row>
    <row r="5" spans="3:16" x14ac:dyDescent="0.3">
      <c r="G5" s="1" t="s">
        <v>1</v>
      </c>
      <c r="H5" s="3">
        <v>44105</v>
      </c>
      <c r="M5" s="1" vm="3">
        <f ca="1"/>
        <v>43831</v>
      </c>
      <c r="N5" s="1" vm="4">
        <f ca="1"/>
        <v>9383.7999999999993</v>
      </c>
    </row>
    <row r="6" spans="3:16" x14ac:dyDescent="0.3">
      <c r="M6" s="1" vm="5">
        <f ca="1"/>
        <v>43862</v>
      </c>
      <c r="N6" s="1" vm="6">
        <f ca="1"/>
        <v>8668.2199999999993</v>
      </c>
    </row>
    <row r="7" spans="3:16" x14ac:dyDescent="0.3">
      <c r="H7" s="1" t="str">
        <f ca="1">_xlfn.FORMULATEXT(I3)</f>
        <v>=H3.[52 week high]</v>
      </c>
      <c r="M7" s="1" vm="7">
        <f ca="1"/>
        <v>43891</v>
      </c>
      <c r="N7" s="1" vm="8">
        <f ca="1"/>
        <v>6474.1</v>
      </c>
    </row>
    <row r="8" spans="3:16" x14ac:dyDescent="0.3">
      <c r="H8" s="1" t="str">
        <f ca="1">_xlfn.FORMULATEXT(J3)</f>
        <v>=H3.[52 week low]</v>
      </c>
      <c r="I8" s="2"/>
      <c r="M8" s="1" vm="9">
        <f ca="1"/>
        <v>43922</v>
      </c>
      <c r="N8" s="1" vm="10">
        <f ca="1"/>
        <v>8822.59</v>
      </c>
    </row>
    <row r="9" spans="3:16" x14ac:dyDescent="0.3">
      <c r="C9" s="1" t="s">
        <v>3</v>
      </c>
      <c r="M9" s="1" vm="11">
        <f ca="1"/>
        <v>43952</v>
      </c>
      <c r="N9" s="1" vm="12">
        <f ca="1"/>
        <v>9507.92</v>
      </c>
    </row>
    <row r="10" spans="3:16" x14ac:dyDescent="0.3">
      <c r="C10" s="1" t="s">
        <v>2</v>
      </c>
      <c r="M10" s="1" vm="13">
        <f ca="1"/>
        <v>43983</v>
      </c>
      <c r="N10" s="1" vm="14">
        <f ca="1"/>
        <v>9144.25</v>
      </c>
    </row>
    <row r="11" spans="3:16" x14ac:dyDescent="0.3">
      <c r="M11" s="1" vm="15">
        <f ca="1"/>
        <v>44013</v>
      </c>
      <c r="N11" s="1" vm="16">
        <f ca="1"/>
        <v>11340.25</v>
      </c>
    </row>
    <row r="12" spans="3:16" x14ac:dyDescent="0.3">
      <c r="C12" s="1" t="e" vm="17">
        <v>#VALUE!</v>
      </c>
      <c r="J12" s="4"/>
      <c r="K12" s="2"/>
      <c r="M12" s="1" vm="18">
        <f ca="1"/>
        <v>44044</v>
      </c>
      <c r="N12" s="1" vm="19">
        <f ca="1"/>
        <v>11680.47</v>
      </c>
    </row>
    <row r="13" spans="3:16" x14ac:dyDescent="0.3">
      <c r="C13" s="1" t="e" vm="20">
        <v>#VALUE!</v>
      </c>
      <c r="G13" s="1" t="e" vm="17">
        <v>#VALUE!</v>
      </c>
      <c r="H13" s="2" cm="1">
        <f t="array" ref="H13">_FV(G13,"Price")</f>
        <v>0.1741</v>
      </c>
      <c r="I13" s="1" t="str">
        <f ca="1">_xlfn.FORMULATEXT(H13)</f>
        <v>=G13.Price</v>
      </c>
      <c r="J13" s="4"/>
      <c r="K13" s="2"/>
      <c r="M13" s="1" vm="21">
        <f ca="1"/>
        <v>44075</v>
      </c>
      <c r="N13" s="1" vm="22">
        <f ca="1"/>
        <v>10711.5</v>
      </c>
    </row>
    <row r="14" spans="3:16" x14ac:dyDescent="0.3">
      <c r="G14" s="1" t="e" vm="20">
        <v>#VALUE!</v>
      </c>
      <c r="H14" s="2" cm="1">
        <f t="array" ref="H14">_FV(G14,"Price")</f>
        <v>1.1647000000000001</v>
      </c>
      <c r="I14" s="1" t="str">
        <f ca="1">_xlfn.FORMULATEXT(H14)</f>
        <v>=G14.Price</v>
      </c>
      <c r="M14" s="1" vm="23">
        <f ca="1"/>
        <v>44105</v>
      </c>
      <c r="N14" s="1" vm="24">
        <f ca="1"/>
        <v>13636</v>
      </c>
      <c r="P14" s="1" t="str">
        <f ca="1">_xlfn.FORMULATEXT(L16)</f>
        <v>=STOCKHISTORY(G14,H16,H17,2,1,0,1,3,4)</v>
      </c>
    </row>
    <row r="15" spans="3:16" x14ac:dyDescent="0.3">
      <c r="J15" s="5"/>
    </row>
    <row r="16" spans="3:16" x14ac:dyDescent="0.3">
      <c r="G16" s="1" t="s">
        <v>0</v>
      </c>
      <c r="H16" s="3">
        <v>40179</v>
      </c>
      <c r="J16" s="5"/>
      <c r="L16" s="1" t="str" cm="1">
        <f t="array" aca="1" ref="L16:O122" ca="1">_xlfn.STOCKHISTORY(G14,H16,H17,2,1,0,1,3,4)</f>
        <v>Date</v>
      </c>
      <c r="M16" s="1" t="str">
        <f ca="1"/>
        <v>Close</v>
      </c>
      <c r="N16" s="1" t="str">
        <f ca="1"/>
        <v>High</v>
      </c>
      <c r="O16" s="1" t="str">
        <f ca="1"/>
        <v>Low</v>
      </c>
    </row>
    <row r="17" spans="3:15" x14ac:dyDescent="0.3">
      <c r="G17" s="1" t="s">
        <v>1</v>
      </c>
      <c r="H17" s="3">
        <f ca="1">TODAY()</f>
        <v>44136</v>
      </c>
      <c r="I17" s="1" t="str">
        <f ca="1">_xlfn.FORMULATEXT(H17)</f>
        <v>=TODAY()</v>
      </c>
      <c r="J17" s="5"/>
      <c r="L17" s="1" vm="25">
        <f ca="1"/>
        <v>40909</v>
      </c>
      <c r="M17" s="1" vm="26">
        <f ca="1"/>
        <v>1.3078000000000001</v>
      </c>
      <c r="N17" s="1" vm="27">
        <f ca="1"/>
        <v>1.323</v>
      </c>
      <c r="O17" s="1" vm="28">
        <f ca="1"/>
        <v>1.2623</v>
      </c>
    </row>
    <row r="18" spans="3:15" x14ac:dyDescent="0.3">
      <c r="J18" s="5"/>
      <c r="L18" s="1" vm="29">
        <f ca="1"/>
        <v>40940</v>
      </c>
      <c r="M18" s="1" vm="30">
        <f ca="1"/>
        <v>1.3324</v>
      </c>
      <c r="N18" s="1" vm="31">
        <f ca="1"/>
        <v>1.3486</v>
      </c>
      <c r="O18" s="1" vm="32">
        <f ca="1"/>
        <v>1.2972999999999999</v>
      </c>
    </row>
    <row r="19" spans="3:15" x14ac:dyDescent="0.3">
      <c r="J19" s="5"/>
      <c r="L19" s="1" vm="33">
        <f ca="1"/>
        <v>40969</v>
      </c>
      <c r="M19" s="1" vm="34">
        <f ca="1"/>
        <v>1.3343</v>
      </c>
      <c r="N19" s="1" vm="35">
        <f ca="1"/>
        <v>1.3385</v>
      </c>
      <c r="O19" s="1" vm="36">
        <f ca="1"/>
        <v>1.3002</v>
      </c>
    </row>
    <row r="20" spans="3:15" x14ac:dyDescent="0.3">
      <c r="C20" s="1" t="e" vm="37">
        <v>#VALUE!</v>
      </c>
      <c r="D20" s="2" cm="1">
        <f t="array" ref="D20">_FV(C20,"Price")</f>
        <v>202.47</v>
      </c>
      <c r="J20" s="5"/>
      <c r="L20" s="1" vm="38">
        <f ca="1"/>
        <v>41000</v>
      </c>
      <c r="M20" s="1" vm="39">
        <f ca="1"/>
        <v>1.3240000000000001</v>
      </c>
      <c r="N20" s="1" vm="40">
        <f ca="1"/>
        <v>1.3380000000000001</v>
      </c>
      <c r="O20" s="1" vm="41">
        <f ca="1"/>
        <v>1.2992999999999999</v>
      </c>
    </row>
    <row r="21" spans="3:15" x14ac:dyDescent="0.3">
      <c r="J21" s="5"/>
      <c r="L21" s="1" vm="42">
        <f ca="1"/>
        <v>41030</v>
      </c>
      <c r="M21" s="1" vm="43">
        <f ca="1"/>
        <v>1.2356</v>
      </c>
      <c r="N21" s="1" vm="44">
        <f ca="1"/>
        <v>1.3283</v>
      </c>
      <c r="O21" s="1" vm="45">
        <f ca="1"/>
        <v>1.2335</v>
      </c>
    </row>
    <row r="22" spans="3:15" x14ac:dyDescent="0.3">
      <c r="J22" s="5"/>
      <c r="L22" s="1" vm="46">
        <f ca="1"/>
        <v>41061</v>
      </c>
      <c r="M22" s="1" vm="47">
        <f ca="1"/>
        <v>1.2658</v>
      </c>
      <c r="N22" s="1" vm="48">
        <f ca="1"/>
        <v>1.2746999999999999</v>
      </c>
      <c r="O22" s="1" vm="49">
        <f ca="1"/>
        <v>1.2285999999999999</v>
      </c>
    </row>
    <row r="23" spans="3:15" x14ac:dyDescent="0.3">
      <c r="L23" s="1" vm="50">
        <f ca="1"/>
        <v>41091</v>
      </c>
      <c r="M23" s="1" vm="51">
        <f ca="1"/>
        <v>1.2302999999999999</v>
      </c>
      <c r="N23" s="1" vm="52">
        <f ca="1"/>
        <v>1.2672000000000001</v>
      </c>
      <c r="O23" s="1" vm="53">
        <f ca="1"/>
        <v>1.204</v>
      </c>
    </row>
    <row r="24" spans="3:15" x14ac:dyDescent="0.3">
      <c r="L24" s="1" vm="54">
        <f ca="1"/>
        <v>41122</v>
      </c>
      <c r="M24" s="1" vm="55">
        <f ca="1"/>
        <v>1.2575000000000001</v>
      </c>
      <c r="N24" s="1" vm="56">
        <f ca="1"/>
        <v>1.2636000000000001</v>
      </c>
      <c r="O24" s="1" vm="57">
        <f ca="1"/>
        <v>1.2132000000000001</v>
      </c>
    </row>
    <row r="25" spans="3:15" x14ac:dyDescent="0.3">
      <c r="L25" s="1" vm="58">
        <f ca="1"/>
        <v>41153</v>
      </c>
      <c r="M25" s="1" vm="59">
        <f ca="1"/>
        <v>1.2858000000000001</v>
      </c>
      <c r="N25" s="1" vm="60">
        <f ca="1"/>
        <v>1.3169</v>
      </c>
      <c r="O25" s="1" vm="61">
        <f ca="1"/>
        <v>1.25</v>
      </c>
    </row>
    <row r="26" spans="3:15" x14ac:dyDescent="0.3">
      <c r="L26" s="1" vm="62">
        <f ca="1"/>
        <v>41183</v>
      </c>
      <c r="M26" s="1" vm="63">
        <f ca="1"/>
        <v>1.2958000000000001</v>
      </c>
      <c r="N26" s="1" vm="64">
        <f ca="1"/>
        <v>1.3139000000000001</v>
      </c>
      <c r="O26" s="1" vm="65">
        <f ca="1"/>
        <v>1.2802</v>
      </c>
    </row>
    <row r="27" spans="3:15" x14ac:dyDescent="0.3">
      <c r="L27" s="1" vm="66">
        <f ca="1"/>
        <v>41214</v>
      </c>
      <c r="M27" s="1" vm="67">
        <f ca="1"/>
        <v>1.2984</v>
      </c>
      <c r="N27" s="1" vm="68">
        <f ca="1"/>
        <v>1.3027</v>
      </c>
      <c r="O27" s="1" vm="69">
        <f ca="1"/>
        <v>1.266</v>
      </c>
    </row>
    <row r="28" spans="3:15" x14ac:dyDescent="0.3">
      <c r="L28" s="1" vm="70">
        <f ca="1"/>
        <v>41244</v>
      </c>
      <c r="M28" s="1" vm="71">
        <f ca="1"/>
        <v>1.3193999999999999</v>
      </c>
      <c r="N28" s="1" vm="72">
        <f ca="1"/>
        <v>1.3308</v>
      </c>
      <c r="O28" s="1" vm="73">
        <f ca="1"/>
        <v>1.2878000000000001</v>
      </c>
    </row>
    <row r="29" spans="3:15" x14ac:dyDescent="0.3">
      <c r="L29" s="1" vm="74">
        <f ca="1"/>
        <v>41275</v>
      </c>
      <c r="M29" s="1" vm="75">
        <f ca="1"/>
        <v>1.3577999999999999</v>
      </c>
      <c r="N29" s="1" vm="76">
        <f ca="1"/>
        <v>1.3593</v>
      </c>
      <c r="O29" s="1" vm="77">
        <f ca="1"/>
        <v>1.2997000000000001</v>
      </c>
    </row>
    <row r="30" spans="3:15" x14ac:dyDescent="0.3">
      <c r="L30" s="1" vm="78">
        <f ca="1"/>
        <v>41306</v>
      </c>
      <c r="M30" s="1" vm="79">
        <f ca="1"/>
        <v>1.3056000000000001</v>
      </c>
      <c r="N30" s="1" vm="80">
        <f ca="1"/>
        <v>1.3711</v>
      </c>
      <c r="O30" s="1" vm="81">
        <f ca="1"/>
        <v>1.3017000000000001</v>
      </c>
    </row>
    <row r="31" spans="3:15" x14ac:dyDescent="0.3">
      <c r="L31" s="1" vm="82">
        <f ca="1"/>
        <v>41334</v>
      </c>
      <c r="M31" s="1" vm="83">
        <f ca="1"/>
        <v>1.2818000000000001</v>
      </c>
      <c r="N31" s="1" vm="84">
        <f ca="1"/>
        <v>1.3133999999999999</v>
      </c>
      <c r="O31" s="1" vm="85">
        <f ca="1"/>
        <v>1.2749999999999999</v>
      </c>
    </row>
    <row r="32" spans="3:15" x14ac:dyDescent="0.3">
      <c r="L32" s="1" vm="86">
        <f ca="1"/>
        <v>41365</v>
      </c>
      <c r="M32" s="1" vm="87">
        <f ca="1"/>
        <v>1.3166</v>
      </c>
      <c r="N32" s="1" vm="88">
        <f ca="1"/>
        <v>1.3201000000000001</v>
      </c>
      <c r="O32" s="1" vm="89">
        <f ca="1"/>
        <v>1.2745</v>
      </c>
    </row>
    <row r="33" spans="12:15" x14ac:dyDescent="0.3">
      <c r="L33" s="1" vm="90">
        <f ca="1"/>
        <v>41395</v>
      </c>
      <c r="M33" s="1" vm="91">
        <f ca="1"/>
        <v>1.2995000000000001</v>
      </c>
      <c r="N33" s="1" vm="92">
        <f ca="1"/>
        <v>1.3242</v>
      </c>
      <c r="O33" s="1" vm="93">
        <f ca="1"/>
        <v>1.2795000000000001</v>
      </c>
    </row>
    <row r="34" spans="12:15" x14ac:dyDescent="0.3">
      <c r="L34" s="1" vm="94">
        <f ca="1"/>
        <v>41426</v>
      </c>
      <c r="M34" s="1" vm="95">
        <f ca="1"/>
        <v>1.3008</v>
      </c>
      <c r="N34" s="1" vm="96">
        <f ca="1"/>
        <v>1.3414999999999999</v>
      </c>
      <c r="O34" s="1" vm="97">
        <f ca="1"/>
        <v>1.2954000000000001</v>
      </c>
    </row>
    <row r="35" spans="12:15" x14ac:dyDescent="0.3">
      <c r="L35" s="1" vm="98">
        <f ca="1"/>
        <v>41456</v>
      </c>
      <c r="M35" s="1" vm="99">
        <f ca="1"/>
        <v>1.33</v>
      </c>
      <c r="N35" s="1" vm="100">
        <f ca="1"/>
        <v>1.3344</v>
      </c>
      <c r="O35" s="1" vm="101">
        <f ca="1"/>
        <v>1.2754000000000001</v>
      </c>
    </row>
    <row r="36" spans="12:15" x14ac:dyDescent="0.3">
      <c r="L36" s="1" vm="102">
        <f ca="1"/>
        <v>41487</v>
      </c>
      <c r="M36" s="1" vm="103">
        <f ca="1"/>
        <v>1.3220000000000001</v>
      </c>
      <c r="N36" s="1" vm="104">
        <f ca="1"/>
        <v>1.3452</v>
      </c>
      <c r="O36" s="1" vm="105">
        <f ca="1"/>
        <v>1.3171999999999999</v>
      </c>
    </row>
    <row r="37" spans="12:15" x14ac:dyDescent="0.3">
      <c r="L37" s="1" vm="106">
        <f ca="1"/>
        <v>41518</v>
      </c>
      <c r="M37" s="1" vm="107">
        <f ca="1"/>
        <v>1.3524</v>
      </c>
      <c r="N37" s="1" vm="108">
        <f ca="1"/>
        <v>1.3568</v>
      </c>
      <c r="O37" s="1" vm="109">
        <f ca="1"/>
        <v>1.3103</v>
      </c>
    </row>
    <row r="38" spans="12:15" x14ac:dyDescent="0.3">
      <c r="L38" s="1" vm="110">
        <f ca="1"/>
        <v>41548</v>
      </c>
      <c r="M38" s="1" vm="111">
        <f ca="1"/>
        <v>1.3582000000000001</v>
      </c>
      <c r="N38" s="1" vm="112">
        <f ca="1"/>
        <v>1.3832</v>
      </c>
      <c r="O38" s="1" vm="113">
        <f ca="1"/>
        <v>1.3472</v>
      </c>
    </row>
    <row r="39" spans="12:15" x14ac:dyDescent="0.3">
      <c r="L39" s="1" vm="114">
        <f ca="1"/>
        <v>41579</v>
      </c>
      <c r="M39" s="1" vm="115">
        <f ca="1"/>
        <v>1.3589</v>
      </c>
      <c r="N39" s="1" vm="116">
        <f ca="1"/>
        <v>1.3621000000000001</v>
      </c>
      <c r="O39" s="1" vm="117">
        <f ca="1"/>
        <v>1.3294999999999999</v>
      </c>
    </row>
    <row r="40" spans="12:15" x14ac:dyDescent="0.3">
      <c r="L40" s="1" vm="118">
        <f ca="1"/>
        <v>41609</v>
      </c>
      <c r="M40" s="1" vm="119">
        <f ca="1"/>
        <v>1.3745000000000001</v>
      </c>
      <c r="N40" s="1" vm="120">
        <f ca="1"/>
        <v>1.3892</v>
      </c>
      <c r="O40" s="1" vm="121">
        <f ca="1"/>
        <v>1.3522000000000001</v>
      </c>
    </row>
    <row r="41" spans="12:15" x14ac:dyDescent="0.3">
      <c r="L41" s="1" vm="122">
        <f ca="1"/>
        <v>41640</v>
      </c>
      <c r="M41" s="1" vm="123">
        <f ca="1"/>
        <v>1.3485</v>
      </c>
      <c r="N41" s="1" vm="124">
        <f ca="1"/>
        <v>1.3774999999999999</v>
      </c>
      <c r="O41" s="1" vm="125">
        <f ca="1"/>
        <v>1.3478000000000001</v>
      </c>
    </row>
    <row r="42" spans="12:15" x14ac:dyDescent="0.3">
      <c r="L42" s="1" vm="126">
        <f ca="1"/>
        <v>41671</v>
      </c>
      <c r="M42" s="1" vm="127">
        <f ca="1"/>
        <v>1.3802000000000001</v>
      </c>
      <c r="N42" s="1" vm="128">
        <f ca="1"/>
        <v>1.3824000000000001</v>
      </c>
      <c r="O42" s="1" vm="129">
        <f ca="1"/>
        <v>1.3474999999999999</v>
      </c>
    </row>
    <row r="43" spans="12:15" x14ac:dyDescent="0.3">
      <c r="L43" s="1" vm="130">
        <f ca="1"/>
        <v>41699</v>
      </c>
      <c r="M43" s="1" vm="131">
        <f ca="1"/>
        <v>1.377</v>
      </c>
      <c r="N43" s="1" vm="132">
        <f ca="1"/>
        <v>1.3967000000000001</v>
      </c>
      <c r="O43" s="1" vm="133">
        <f ca="1"/>
        <v>1.3704000000000001</v>
      </c>
    </row>
    <row r="44" spans="12:15" x14ac:dyDescent="0.3">
      <c r="L44" s="1" vm="134">
        <f ca="1"/>
        <v>41730</v>
      </c>
      <c r="M44" s="1" vm="135">
        <f ca="1"/>
        <v>1.3866000000000001</v>
      </c>
      <c r="N44" s="1" vm="136">
        <f ca="1"/>
        <v>1.3905000000000001</v>
      </c>
      <c r="O44" s="1" vm="137">
        <f ca="1"/>
        <v>1.3671</v>
      </c>
    </row>
    <row r="45" spans="12:15" x14ac:dyDescent="0.3">
      <c r="L45" s="1" vm="138">
        <f ca="1"/>
        <v>41760</v>
      </c>
      <c r="M45" s="1" vm="139">
        <f ca="1"/>
        <v>1.363</v>
      </c>
      <c r="N45" s="1" vm="140">
        <f ca="1"/>
        <v>1.3992</v>
      </c>
      <c r="O45" s="1" vm="141">
        <f ca="1"/>
        <v>1.3584000000000001</v>
      </c>
    </row>
    <row r="46" spans="12:15" x14ac:dyDescent="0.3">
      <c r="L46" s="1" vm="142">
        <f ca="1"/>
        <v>41791</v>
      </c>
      <c r="M46" s="1" vm="143">
        <f ca="1"/>
        <v>1.3691</v>
      </c>
      <c r="N46" s="1" vm="144">
        <f ca="1"/>
        <v>1.3696999999999999</v>
      </c>
      <c r="O46" s="1" vm="145">
        <f ca="1"/>
        <v>1.3502000000000001</v>
      </c>
    </row>
    <row r="47" spans="12:15" x14ac:dyDescent="0.3">
      <c r="L47" s="1" vm="146">
        <f ca="1"/>
        <v>41821</v>
      </c>
      <c r="M47" s="1" vm="147">
        <f ca="1"/>
        <v>1.3388</v>
      </c>
      <c r="N47" s="1" vm="148">
        <f ca="1"/>
        <v>1.37</v>
      </c>
      <c r="O47" s="1" vm="149">
        <f ca="1"/>
        <v>1.3365</v>
      </c>
    </row>
    <row r="48" spans="12:15" x14ac:dyDescent="0.3">
      <c r="L48" s="1" vm="150">
        <f ca="1"/>
        <v>41852</v>
      </c>
      <c r="M48" s="1" vm="151">
        <f ca="1"/>
        <v>1.3131999999999999</v>
      </c>
      <c r="N48" s="1" vm="152">
        <f ca="1"/>
        <v>1.3444</v>
      </c>
      <c r="O48" s="1" vm="153">
        <f ca="1"/>
        <v>1.3129999999999999</v>
      </c>
    </row>
    <row r="49" spans="12:15" x14ac:dyDescent="0.3">
      <c r="L49" s="1" vm="154">
        <f ca="1"/>
        <v>41883</v>
      </c>
      <c r="M49" s="1" vm="155">
        <f ca="1"/>
        <v>1.2630999999999999</v>
      </c>
      <c r="N49" s="1" vm="156">
        <f ca="1"/>
        <v>1.3160000000000001</v>
      </c>
      <c r="O49" s="1" vm="157">
        <f ca="1"/>
        <v>1.2569999999999999</v>
      </c>
    </row>
    <row r="50" spans="12:15" x14ac:dyDescent="0.3">
      <c r="L50" s="1" vm="158">
        <f ca="1"/>
        <v>41913</v>
      </c>
      <c r="M50" s="1" vm="159">
        <f ca="1"/>
        <v>1.2524</v>
      </c>
      <c r="N50" s="1" vm="160">
        <f ca="1"/>
        <v>1.2885</v>
      </c>
      <c r="O50" s="1" vm="161">
        <f ca="1"/>
        <v>1.2484</v>
      </c>
    </row>
    <row r="51" spans="12:15" x14ac:dyDescent="0.3">
      <c r="L51" s="1" vm="162">
        <f ca="1"/>
        <v>41944</v>
      </c>
      <c r="M51" s="1" vm="163">
        <f ca="1"/>
        <v>1.2450000000000001</v>
      </c>
      <c r="N51" s="1" vm="164">
        <f ca="1"/>
        <v>1.2599</v>
      </c>
      <c r="O51" s="1" vm="165">
        <f ca="1"/>
        <v>1.2357</v>
      </c>
    </row>
    <row r="52" spans="12:15" x14ac:dyDescent="0.3">
      <c r="L52" s="1" vm="166">
        <f ca="1"/>
        <v>41974</v>
      </c>
      <c r="M52" s="1" vm="167">
        <f ca="1"/>
        <v>1.2097</v>
      </c>
      <c r="N52" s="1" vm="168">
        <f ca="1"/>
        <v>1.2568999999999999</v>
      </c>
      <c r="O52" s="1" vm="169">
        <f ca="1"/>
        <v>1.2095</v>
      </c>
    </row>
    <row r="53" spans="12:15" x14ac:dyDescent="0.3">
      <c r="L53" s="1" vm="170">
        <f ca="1"/>
        <v>42005</v>
      </c>
      <c r="M53" s="1" vm="171">
        <f ca="1"/>
        <v>1.1286</v>
      </c>
      <c r="N53" s="1" vm="172">
        <f ca="1"/>
        <v>1.2108000000000001</v>
      </c>
      <c r="O53" s="1" vm="173">
        <f ca="1"/>
        <v>1.1097999999999999</v>
      </c>
    </row>
    <row r="54" spans="12:15" x14ac:dyDescent="0.3">
      <c r="L54" s="1" vm="174">
        <f ca="1"/>
        <v>42036</v>
      </c>
      <c r="M54" s="1" vm="175">
        <f ca="1"/>
        <v>1.1193</v>
      </c>
      <c r="N54" s="1" vm="176">
        <f ca="1"/>
        <v>1.1532</v>
      </c>
      <c r="O54" s="1" vm="177">
        <f ca="1"/>
        <v>1.1174999999999999</v>
      </c>
    </row>
    <row r="55" spans="12:15" x14ac:dyDescent="0.3">
      <c r="L55" s="1" vm="178">
        <f ca="1"/>
        <v>42064</v>
      </c>
      <c r="M55" s="1" vm="179">
        <f ca="1"/>
        <v>1.073</v>
      </c>
      <c r="N55" s="1" vm="180">
        <f ca="1"/>
        <v>1.1240000000000001</v>
      </c>
      <c r="O55" s="1" vm="181">
        <f ca="1"/>
        <v>1.0456000000000001</v>
      </c>
    </row>
    <row r="56" spans="12:15" x14ac:dyDescent="0.3">
      <c r="L56" s="1" vm="182">
        <f ca="1"/>
        <v>42095</v>
      </c>
      <c r="M56" s="1" vm="183">
        <f ca="1"/>
        <v>1.1222000000000001</v>
      </c>
      <c r="N56" s="1" vm="184">
        <f ca="1"/>
        <v>1.1266</v>
      </c>
      <c r="O56" s="1" vm="185">
        <f ca="1"/>
        <v>1.0519000000000001</v>
      </c>
    </row>
    <row r="57" spans="12:15" x14ac:dyDescent="0.3">
      <c r="L57" s="1" vm="186">
        <f ca="1"/>
        <v>42125</v>
      </c>
      <c r="M57" s="1" vm="187">
        <f ca="1"/>
        <v>1.0987</v>
      </c>
      <c r="N57" s="1" vm="188">
        <f ca="1"/>
        <v>1.1466000000000001</v>
      </c>
      <c r="O57" s="1" vm="189">
        <f ca="1"/>
        <v>1.0818000000000001</v>
      </c>
    </row>
    <row r="58" spans="12:15" x14ac:dyDescent="0.3">
      <c r="L58" s="1" vm="190">
        <f ca="1"/>
        <v>42156</v>
      </c>
      <c r="M58" s="1" vm="191">
        <f ca="1"/>
        <v>1.1134999999999999</v>
      </c>
      <c r="N58" s="1" vm="192">
        <f ca="1"/>
        <v>1.1435999999999999</v>
      </c>
      <c r="O58" s="1" vm="193">
        <f ca="1"/>
        <v>1.0886</v>
      </c>
    </row>
    <row r="59" spans="12:15" x14ac:dyDescent="0.3">
      <c r="L59" s="1" vm="194">
        <f ca="1"/>
        <v>42186</v>
      </c>
      <c r="M59" s="1" vm="187">
        <f ca="1"/>
        <v>1.0987</v>
      </c>
      <c r="N59" s="1" vm="195">
        <f ca="1"/>
        <v>1.1214999999999999</v>
      </c>
      <c r="O59" s="1" vm="196">
        <f ca="1"/>
        <v>1.0808</v>
      </c>
    </row>
    <row r="60" spans="12:15" x14ac:dyDescent="0.3">
      <c r="L60" s="1" vm="197">
        <f ca="1"/>
        <v>42217</v>
      </c>
      <c r="M60" s="1" vm="198">
        <f ca="1"/>
        <v>1.1211</v>
      </c>
      <c r="N60" s="1" vm="199">
        <f ca="1"/>
        <v>1.1711</v>
      </c>
      <c r="O60" s="1" vm="200">
        <f ca="1"/>
        <v>1.0847</v>
      </c>
    </row>
    <row r="61" spans="12:15" x14ac:dyDescent="0.3">
      <c r="L61" s="1" vm="201">
        <f ca="1"/>
        <v>42248</v>
      </c>
      <c r="M61" s="1" vm="202">
        <f ca="1"/>
        <v>1.1175999999999999</v>
      </c>
      <c r="N61" s="1" vm="203">
        <f ca="1"/>
        <v>1.1458999999999999</v>
      </c>
      <c r="O61" s="1" vm="204">
        <f ca="1"/>
        <v>1.1086</v>
      </c>
    </row>
    <row r="62" spans="12:15" x14ac:dyDescent="0.3">
      <c r="L62" s="1" vm="205">
        <f ca="1"/>
        <v>42278</v>
      </c>
      <c r="M62" s="1" vm="206">
        <f ca="1"/>
        <v>1.1005</v>
      </c>
      <c r="N62" s="1" vm="207">
        <f ca="1"/>
        <v>1.1495</v>
      </c>
      <c r="O62" s="1" vm="208">
        <f ca="1"/>
        <v>1.0893999999999999</v>
      </c>
    </row>
    <row r="63" spans="12:15" x14ac:dyDescent="0.3">
      <c r="L63" s="1" vm="209">
        <f ca="1"/>
        <v>42309</v>
      </c>
      <c r="M63" s="1" vm="210">
        <f ca="1"/>
        <v>1.0563</v>
      </c>
      <c r="N63" s="1" vm="211">
        <f ca="1"/>
        <v>1.1051</v>
      </c>
      <c r="O63" s="1" vm="212">
        <f ca="1"/>
        <v>1.0556000000000001</v>
      </c>
    </row>
    <row r="64" spans="12:15" x14ac:dyDescent="0.3">
      <c r="L64" s="1" vm="213">
        <f ca="1"/>
        <v>42339</v>
      </c>
      <c r="M64" s="1" vm="214">
        <f ca="1"/>
        <v>1.0860000000000001</v>
      </c>
      <c r="N64" s="1" vm="215">
        <f ca="1"/>
        <v>1.1059000000000001</v>
      </c>
      <c r="O64" s="1" vm="216">
        <f ca="1"/>
        <v>1.0538000000000001</v>
      </c>
    </row>
    <row r="65" spans="12:15" x14ac:dyDescent="0.3">
      <c r="L65" s="1" vm="217">
        <f ca="1"/>
        <v>42370</v>
      </c>
      <c r="M65" s="1" vm="218">
        <f ca="1"/>
        <v>1.0833999999999999</v>
      </c>
      <c r="N65" s="1" vm="219">
        <f ca="1"/>
        <v>1.0984</v>
      </c>
      <c r="O65" s="1" vm="220">
        <f ca="1"/>
        <v>1.0709</v>
      </c>
    </row>
    <row r="66" spans="12:15" x14ac:dyDescent="0.3">
      <c r="L66" s="1" vm="221">
        <f ca="1"/>
        <v>42401</v>
      </c>
      <c r="M66" s="1" vm="222">
        <f ca="1"/>
        <v>1.0871</v>
      </c>
      <c r="N66" s="1" vm="223">
        <f ca="1"/>
        <v>1.1375</v>
      </c>
      <c r="O66" s="1" vm="224">
        <f ca="1"/>
        <v>1.0811999999999999</v>
      </c>
    </row>
    <row r="67" spans="12:15" x14ac:dyDescent="0.3">
      <c r="L67" s="1" vm="225">
        <f ca="1"/>
        <v>42430</v>
      </c>
      <c r="M67" s="1" vm="226">
        <f ca="1"/>
        <v>1.1377999999999999</v>
      </c>
      <c r="N67" s="1" vm="227">
        <f ca="1"/>
        <v>1.1411</v>
      </c>
      <c r="O67" s="1" vm="228">
        <f ca="1"/>
        <v>1.0820000000000001</v>
      </c>
    </row>
    <row r="68" spans="12:15" x14ac:dyDescent="0.3">
      <c r="L68" s="1" vm="229">
        <f ca="1"/>
        <v>42461</v>
      </c>
      <c r="M68" s="1" vm="230">
        <f ca="1"/>
        <v>1.1454</v>
      </c>
      <c r="N68" s="1" vm="231">
        <f ca="1"/>
        <v>1.1464000000000001</v>
      </c>
      <c r="O68" s="1" vm="232">
        <f ca="1"/>
        <v>1.1213</v>
      </c>
    </row>
    <row r="69" spans="12:15" x14ac:dyDescent="0.3">
      <c r="L69" s="1" vm="233">
        <f ca="1"/>
        <v>42491</v>
      </c>
      <c r="M69" s="1" vm="234">
        <f ca="1"/>
        <v>1.1129</v>
      </c>
      <c r="N69" s="1" vm="235">
        <f ca="1"/>
        <v>1.1614</v>
      </c>
      <c r="O69" s="1" vm="236">
        <f ca="1"/>
        <v>1.1095999999999999</v>
      </c>
    </row>
    <row r="70" spans="12:15" x14ac:dyDescent="0.3">
      <c r="L70" s="1" vm="237">
        <f ca="1"/>
        <v>42522</v>
      </c>
      <c r="M70" s="1" vm="238">
        <f ca="1"/>
        <v>1.1104000000000001</v>
      </c>
      <c r="N70" s="1" vm="239">
        <f ca="1"/>
        <v>1.1432</v>
      </c>
      <c r="O70" s="1" vm="240">
        <f ca="1"/>
        <v>1.0909</v>
      </c>
    </row>
    <row r="71" spans="12:15" x14ac:dyDescent="0.3">
      <c r="L71" s="1" vm="241">
        <f ca="1"/>
        <v>42552</v>
      </c>
      <c r="M71" s="1" vm="242">
        <f ca="1"/>
        <v>1.117</v>
      </c>
      <c r="N71" s="1" vm="243">
        <f ca="1"/>
        <v>1.1196999999999999</v>
      </c>
      <c r="O71" s="1" vm="244">
        <f ca="1"/>
        <v>1.095</v>
      </c>
    </row>
    <row r="72" spans="12:15" x14ac:dyDescent="0.3">
      <c r="L72" s="1" vm="245">
        <f ca="1"/>
        <v>42583</v>
      </c>
      <c r="M72" s="1" vm="246">
        <f ca="1"/>
        <v>1.1155999999999999</v>
      </c>
      <c r="N72" s="1" vm="247">
        <f ca="1"/>
        <v>1.1365000000000001</v>
      </c>
      <c r="O72" s="1" vm="248">
        <f ca="1"/>
        <v>1.1043000000000001</v>
      </c>
    </row>
    <row r="73" spans="12:15" x14ac:dyDescent="0.3">
      <c r="L73" s="1" vm="249">
        <f ca="1"/>
        <v>42614</v>
      </c>
      <c r="M73" s="1" vm="250">
        <f ca="1"/>
        <v>1.1237999999999999</v>
      </c>
      <c r="N73" s="1" vm="251">
        <f ca="1"/>
        <v>1.1326000000000001</v>
      </c>
      <c r="O73" s="1" vm="252">
        <f ca="1"/>
        <v>1.1119000000000001</v>
      </c>
    </row>
    <row r="74" spans="12:15" x14ac:dyDescent="0.3">
      <c r="L74" s="1" vm="253">
        <f ca="1"/>
        <v>42644</v>
      </c>
      <c r="M74" s="1" vm="254">
        <f ca="1"/>
        <v>1.0979000000000001</v>
      </c>
      <c r="N74" s="1" vm="255">
        <f ca="1"/>
        <v>1.1243000000000001</v>
      </c>
      <c r="O74" s="1" vm="256">
        <f ca="1"/>
        <v>1.0848</v>
      </c>
    </row>
    <row r="75" spans="12:15" x14ac:dyDescent="0.3">
      <c r="L75" s="1" vm="257">
        <f ca="1"/>
        <v>42675</v>
      </c>
      <c r="M75" s="1" vm="258">
        <f ca="1"/>
        <v>1.0585</v>
      </c>
      <c r="N75" s="1" vm="259">
        <f ca="1"/>
        <v>1.1298999999999999</v>
      </c>
      <c r="O75" s="1" vm="260">
        <f ca="1"/>
        <v>1.0515000000000001</v>
      </c>
    </row>
    <row r="76" spans="12:15" x14ac:dyDescent="0.3">
      <c r="L76" s="1" vm="261">
        <f ca="1"/>
        <v>42705</v>
      </c>
      <c r="M76" s="1" vm="262">
        <f ca="1"/>
        <v>1.0512999999999999</v>
      </c>
      <c r="N76" s="1" vm="263">
        <f ca="1"/>
        <v>1.0871999999999999</v>
      </c>
      <c r="O76" s="1" vm="264">
        <f ca="1"/>
        <v>1.0349999999999999</v>
      </c>
    </row>
    <row r="77" spans="12:15" x14ac:dyDescent="0.3">
      <c r="L77" s="1" vm="265">
        <f ca="1"/>
        <v>42736</v>
      </c>
      <c r="M77" s="1" vm="266">
        <f ca="1"/>
        <v>1.0794999999999999</v>
      </c>
      <c r="N77" s="1" vm="267">
        <f ca="1"/>
        <v>1.0810999999999999</v>
      </c>
      <c r="O77" s="1" vm="268">
        <f ca="1"/>
        <v>1.0339</v>
      </c>
    </row>
    <row r="78" spans="12:15" x14ac:dyDescent="0.3">
      <c r="L78" s="1" vm="269">
        <f ca="1"/>
        <v>42767</v>
      </c>
      <c r="M78" s="1" vm="270">
        <f ca="1"/>
        <v>1.0575000000000001</v>
      </c>
      <c r="N78" s="1" vm="271">
        <f ca="1"/>
        <v>1.0828</v>
      </c>
      <c r="O78" s="1" vm="272">
        <f ca="1"/>
        <v>1.0491999999999999</v>
      </c>
    </row>
    <row r="79" spans="12:15" x14ac:dyDescent="0.3">
      <c r="L79" s="1" vm="273">
        <f ca="1"/>
        <v>42795</v>
      </c>
      <c r="M79" s="1" vm="274">
        <f ca="1"/>
        <v>1.0649</v>
      </c>
      <c r="N79" s="1" vm="275">
        <f ca="1"/>
        <v>1.0904</v>
      </c>
      <c r="O79" s="1" vm="272">
        <f ca="1"/>
        <v>1.0491999999999999</v>
      </c>
    </row>
    <row r="80" spans="12:15" x14ac:dyDescent="0.3">
      <c r="L80" s="1" vm="276">
        <f ca="1"/>
        <v>42826</v>
      </c>
      <c r="M80" s="1" vm="277">
        <f ca="1"/>
        <v>1.0894999999999999</v>
      </c>
      <c r="N80" s="1" vm="244">
        <f ca="1"/>
        <v>1.095</v>
      </c>
      <c r="O80" s="1" vm="278">
        <f ca="1"/>
        <v>1.0568</v>
      </c>
    </row>
    <row r="81" spans="12:15" x14ac:dyDescent="0.3">
      <c r="L81" s="1" vm="279">
        <f ca="1"/>
        <v>42856</v>
      </c>
      <c r="M81" s="1" vm="280">
        <f ca="1"/>
        <v>1.1241000000000001</v>
      </c>
      <c r="N81" s="1" vm="281">
        <f ca="1"/>
        <v>1.1267</v>
      </c>
      <c r="O81" s="1" vm="282">
        <f ca="1"/>
        <v>1.0838000000000001</v>
      </c>
    </row>
    <row r="82" spans="12:15" x14ac:dyDescent="0.3">
      <c r="L82" s="1" vm="283">
        <f ca="1"/>
        <v>42887</v>
      </c>
      <c r="M82" s="1" vm="284">
        <f ca="1"/>
        <v>1.1423000000000001</v>
      </c>
      <c r="N82" s="1" vm="285">
        <f ca="1"/>
        <v>1.1445000000000001</v>
      </c>
      <c r="O82" s="1" vm="286">
        <f ca="1"/>
        <v>1.1116999999999999</v>
      </c>
    </row>
    <row r="83" spans="12:15" x14ac:dyDescent="0.3">
      <c r="L83" s="1" vm="287">
        <f ca="1"/>
        <v>42917</v>
      </c>
      <c r="M83" s="1" vm="288">
        <f ca="1"/>
        <v>1.1839999999999999</v>
      </c>
      <c r="N83" s="1" vm="289">
        <f ca="1"/>
        <v>1.1845000000000001</v>
      </c>
      <c r="O83" s="1" vm="290">
        <f ca="1"/>
        <v>1.1311</v>
      </c>
    </row>
    <row r="84" spans="12:15" x14ac:dyDescent="0.3">
      <c r="L84" s="1" vm="291">
        <f ca="1"/>
        <v>42948</v>
      </c>
      <c r="M84" s="1" vm="292">
        <f ca="1"/>
        <v>1.1908000000000001</v>
      </c>
      <c r="N84" s="1" vm="293">
        <f ca="1"/>
        <v>1.2069000000000001</v>
      </c>
      <c r="O84" s="1" vm="294">
        <f ca="1"/>
        <v>1.1660999999999999</v>
      </c>
    </row>
    <row r="85" spans="12:15" x14ac:dyDescent="0.3">
      <c r="L85" s="1" vm="295">
        <f ca="1"/>
        <v>42979</v>
      </c>
      <c r="M85" s="1" vm="296">
        <f ca="1"/>
        <v>1.1812</v>
      </c>
      <c r="N85" s="1" vm="297">
        <f ca="1"/>
        <v>1.2092000000000001</v>
      </c>
      <c r="O85" s="1" vm="298">
        <f ca="1"/>
        <v>1.1715</v>
      </c>
    </row>
    <row r="86" spans="12:15" x14ac:dyDescent="0.3">
      <c r="L86" s="1" vm="299">
        <f ca="1"/>
        <v>43009</v>
      </c>
      <c r="M86" s="1" vm="300">
        <f ca="1"/>
        <v>1.1644000000000001</v>
      </c>
      <c r="N86" s="1" vm="301">
        <f ca="1"/>
        <v>1.1879999999999999</v>
      </c>
      <c r="O86" s="1" vm="302">
        <f ca="1"/>
        <v>1.1573</v>
      </c>
    </row>
    <row r="87" spans="12:15" x14ac:dyDescent="0.3">
      <c r="L87" s="1" vm="303">
        <f ca="1"/>
        <v>43040</v>
      </c>
      <c r="M87" s="1" vm="304">
        <f ca="1"/>
        <v>1.1901999999999999</v>
      </c>
      <c r="N87" s="1" vm="305">
        <f ca="1"/>
        <v>1.196</v>
      </c>
      <c r="O87" s="1" vm="306">
        <f ca="1"/>
        <v>1.1552</v>
      </c>
    </row>
    <row r="88" spans="12:15" x14ac:dyDescent="0.3">
      <c r="L88" s="1" vm="307">
        <f ca="1"/>
        <v>43070</v>
      </c>
      <c r="M88" s="1" vm="308">
        <f ca="1"/>
        <v>1.1996</v>
      </c>
      <c r="N88" s="1" vm="309">
        <f ca="1"/>
        <v>1.2028000000000001</v>
      </c>
      <c r="O88" s="1" vm="310">
        <f ca="1"/>
        <v>1.1716</v>
      </c>
    </row>
    <row r="89" spans="12:15" x14ac:dyDescent="0.3">
      <c r="L89" s="1" vm="311">
        <f ca="1"/>
        <v>43101</v>
      </c>
      <c r="M89" s="1" vm="312">
        <f ca="1"/>
        <v>1.242</v>
      </c>
      <c r="N89" s="1" vm="313">
        <f ca="1"/>
        <v>1.2536</v>
      </c>
      <c r="O89" s="1" vm="314">
        <f ca="1"/>
        <v>1.1914</v>
      </c>
    </row>
    <row r="90" spans="12:15" x14ac:dyDescent="0.3">
      <c r="L90" s="1" vm="315">
        <f ca="1"/>
        <v>43132</v>
      </c>
      <c r="M90" s="1" vm="316">
        <f ca="1"/>
        <v>1.2193000000000001</v>
      </c>
      <c r="N90" s="1" vm="317">
        <f ca="1"/>
        <v>1.2555000000000001</v>
      </c>
      <c r="O90" s="1" vm="318">
        <f ca="1"/>
        <v>1.2185999999999999</v>
      </c>
    </row>
    <row r="91" spans="12:15" x14ac:dyDescent="0.3">
      <c r="L91" s="1" vm="319">
        <f ca="1"/>
        <v>43160</v>
      </c>
      <c r="M91" s="1" vm="320">
        <f ca="1"/>
        <v>1.2321</v>
      </c>
      <c r="N91" s="1" vm="321">
        <f ca="1"/>
        <v>1.2476</v>
      </c>
      <c r="O91" s="1" vm="322">
        <f ca="1"/>
        <v>1.2153</v>
      </c>
    </row>
    <row r="92" spans="12:15" x14ac:dyDescent="0.3">
      <c r="L92" s="1" vm="323">
        <f ca="1"/>
        <v>43191</v>
      </c>
      <c r="M92" s="1" vm="324">
        <f ca="1"/>
        <v>1.2077</v>
      </c>
      <c r="N92" s="1" vm="325">
        <f ca="1"/>
        <v>1.2413000000000001</v>
      </c>
      <c r="O92" s="1" vm="326">
        <f ca="1"/>
        <v>1.2053</v>
      </c>
    </row>
    <row r="93" spans="12:15" x14ac:dyDescent="0.3">
      <c r="L93" s="1" vm="327">
        <f ca="1"/>
        <v>43221</v>
      </c>
      <c r="M93" s="1" vm="328">
        <f ca="1"/>
        <v>1.169</v>
      </c>
      <c r="N93" s="1" vm="329">
        <f ca="1"/>
        <v>1.2084999999999999</v>
      </c>
      <c r="O93" s="1" vm="330">
        <f ca="1"/>
        <v>1.1506000000000001</v>
      </c>
    </row>
    <row r="94" spans="12:15" x14ac:dyDescent="0.3">
      <c r="L94" s="1" vm="331">
        <f ca="1"/>
        <v>43252</v>
      </c>
      <c r="M94" s="1" vm="332">
        <f ca="1"/>
        <v>1.1682999999999999</v>
      </c>
      <c r="N94" s="1" vm="333">
        <f ca="1"/>
        <v>1.1851</v>
      </c>
      <c r="O94" s="1" vm="334">
        <f ca="1"/>
        <v>1.1507000000000001</v>
      </c>
    </row>
    <row r="95" spans="12:15" x14ac:dyDescent="0.3">
      <c r="L95" s="1" vm="335">
        <f ca="1"/>
        <v>43282</v>
      </c>
      <c r="M95" s="1" vm="336">
        <f ca="1"/>
        <v>1.1691</v>
      </c>
      <c r="N95" s="1" vm="337">
        <f ca="1"/>
        <v>1.179</v>
      </c>
      <c r="O95" s="1" vm="338">
        <f ca="1"/>
        <v>1.1572</v>
      </c>
    </row>
    <row r="96" spans="12:15" x14ac:dyDescent="0.3">
      <c r="L96" s="1" vm="339">
        <f ca="1"/>
        <v>43313</v>
      </c>
      <c r="M96" s="1" vm="340">
        <f ca="1"/>
        <v>1.1598999999999999</v>
      </c>
      <c r="N96" s="1" vm="341">
        <f ca="1"/>
        <v>1.1733</v>
      </c>
      <c r="O96" s="1" vm="342">
        <f ca="1"/>
        <v>1.1296999999999999</v>
      </c>
    </row>
    <row r="97" spans="12:15" x14ac:dyDescent="0.3">
      <c r="L97" s="1" vm="343">
        <f ca="1"/>
        <v>43344</v>
      </c>
      <c r="M97" s="1" vm="344">
        <f ca="1"/>
        <v>1.1608000000000001</v>
      </c>
      <c r="N97" s="1" vm="345">
        <f ca="1"/>
        <v>1.1815</v>
      </c>
      <c r="O97" s="1" vm="346">
        <f ca="1"/>
        <v>1.1524000000000001</v>
      </c>
    </row>
    <row r="98" spans="12:15" x14ac:dyDescent="0.3">
      <c r="L98" s="1" vm="347">
        <f ca="1"/>
        <v>43374</v>
      </c>
      <c r="M98" s="1" vm="348">
        <f ca="1"/>
        <v>1.131</v>
      </c>
      <c r="N98" s="1" vm="349">
        <f ca="1"/>
        <v>1.1628000000000001</v>
      </c>
      <c r="O98" s="1" vm="259">
        <f ca="1"/>
        <v>1.1298999999999999</v>
      </c>
    </row>
    <row r="99" spans="12:15" x14ac:dyDescent="0.3">
      <c r="L99" s="1" vm="350">
        <f ca="1"/>
        <v>43405</v>
      </c>
      <c r="M99" s="1" vm="351">
        <f ca="1"/>
        <v>1.1315</v>
      </c>
      <c r="N99" s="1" vm="352">
        <f ca="1"/>
        <v>1.1499999999999999</v>
      </c>
      <c r="O99" s="1" vm="232">
        <f ca="1"/>
        <v>1.1213</v>
      </c>
    </row>
    <row r="100" spans="12:15" x14ac:dyDescent="0.3">
      <c r="L100" s="1" vm="353">
        <f ca="1"/>
        <v>43435</v>
      </c>
      <c r="M100" s="1" vm="354">
        <f ca="1"/>
        <v>1.1469</v>
      </c>
      <c r="N100" s="1" vm="355">
        <f ca="1"/>
        <v>1.1485000000000001</v>
      </c>
      <c r="O100" s="1" vm="184">
        <f ca="1"/>
        <v>1.1266</v>
      </c>
    </row>
    <row r="101" spans="12:15" x14ac:dyDescent="0.3">
      <c r="L101" s="1" vm="356">
        <f ca="1"/>
        <v>43466</v>
      </c>
      <c r="M101" s="1" vm="357">
        <f ca="1"/>
        <v>1.1444000000000001</v>
      </c>
      <c r="N101" s="1" vm="358">
        <f ca="1"/>
        <v>1.157</v>
      </c>
      <c r="O101" s="1" vm="171">
        <f ca="1"/>
        <v>1.1286</v>
      </c>
    </row>
    <row r="102" spans="12:15" x14ac:dyDescent="0.3">
      <c r="L102" s="1" vm="359">
        <f ca="1"/>
        <v>43497</v>
      </c>
      <c r="M102" s="1" vm="360">
        <f ca="1"/>
        <v>1.137</v>
      </c>
      <c r="N102" s="1" vm="361">
        <f ca="1"/>
        <v>1.1488</v>
      </c>
      <c r="O102" s="1" vm="362">
        <f ca="1"/>
        <v>1.1231</v>
      </c>
    </row>
    <row r="103" spans="12:15" x14ac:dyDescent="0.3">
      <c r="L103" s="1" vm="363">
        <f ca="1"/>
        <v>43525</v>
      </c>
      <c r="M103" s="1" vm="364">
        <f ca="1"/>
        <v>1.1216999999999999</v>
      </c>
      <c r="N103" s="1" vm="365">
        <f ca="1"/>
        <v>1.1448</v>
      </c>
      <c r="O103" s="1" vm="366">
        <f ca="1"/>
        <v>1.1173999999999999</v>
      </c>
    </row>
    <row r="104" spans="12:15" x14ac:dyDescent="0.3">
      <c r="L104" s="1" vm="367">
        <f ca="1"/>
        <v>43556</v>
      </c>
      <c r="M104" s="1" vm="195">
        <f ca="1"/>
        <v>1.1214999999999999</v>
      </c>
      <c r="N104" s="1" vm="368">
        <f ca="1"/>
        <v>1.1325000000000001</v>
      </c>
      <c r="O104" s="1" vm="369">
        <f ca="1"/>
        <v>1.111</v>
      </c>
    </row>
    <row r="105" spans="12:15" x14ac:dyDescent="0.3">
      <c r="L105" s="1" vm="370">
        <f ca="1"/>
        <v>43586</v>
      </c>
      <c r="M105" s="1" vm="371">
        <f ca="1"/>
        <v>1.1167</v>
      </c>
      <c r="N105" s="1" vm="372">
        <f ca="1"/>
        <v>1.1265000000000001</v>
      </c>
      <c r="O105" s="1" vm="373">
        <f ca="1"/>
        <v>1.1106</v>
      </c>
    </row>
    <row r="106" spans="12:15" x14ac:dyDescent="0.3">
      <c r="L106" s="1" vm="374">
        <f ca="1"/>
        <v>43617</v>
      </c>
      <c r="M106" s="1" vm="375">
        <f ca="1"/>
        <v>1.1368</v>
      </c>
      <c r="N106" s="1" vm="376">
        <f ca="1"/>
        <v>1.1412</v>
      </c>
      <c r="O106" s="1" vm="377">
        <f ca="1"/>
        <v>1.1153999999999999</v>
      </c>
    </row>
    <row r="107" spans="12:15" x14ac:dyDescent="0.3">
      <c r="L107" s="1" vm="378">
        <f ca="1"/>
        <v>43647</v>
      </c>
      <c r="M107" s="1" vm="379">
        <f ca="1"/>
        <v>1.1073999999999999</v>
      </c>
      <c r="N107" s="1" vm="380">
        <f ca="1"/>
        <v>1.1374</v>
      </c>
      <c r="O107" s="1" vm="381">
        <f ca="1"/>
        <v>1.1057999999999999</v>
      </c>
    </row>
    <row r="108" spans="12:15" x14ac:dyDescent="0.3">
      <c r="L108" s="1" vm="382">
        <f ca="1"/>
        <v>43678</v>
      </c>
      <c r="M108" s="1" vm="383">
        <f ca="1"/>
        <v>1.0989</v>
      </c>
      <c r="N108" s="1" vm="384">
        <f ca="1"/>
        <v>1.1249</v>
      </c>
      <c r="O108" s="1" vm="385">
        <f ca="1"/>
        <v>1.0961000000000001</v>
      </c>
    </row>
    <row r="109" spans="12:15" x14ac:dyDescent="0.3">
      <c r="L109" s="1" vm="386">
        <f ca="1"/>
        <v>43709</v>
      </c>
      <c r="M109" s="1" vm="387">
        <f ca="1"/>
        <v>1.0898000000000001</v>
      </c>
      <c r="N109" s="1" vm="388">
        <f ca="1"/>
        <v>1.1109</v>
      </c>
      <c r="O109" s="1" vm="389">
        <f ca="1"/>
        <v>1.0883</v>
      </c>
    </row>
    <row r="110" spans="12:15" x14ac:dyDescent="0.3">
      <c r="L110" s="1" vm="390">
        <f ca="1"/>
        <v>43739</v>
      </c>
      <c r="M110" s="1" vm="391">
        <f ca="1"/>
        <v>1.115</v>
      </c>
      <c r="N110" s="1" vm="392">
        <f ca="1"/>
        <v>1.1178999999999999</v>
      </c>
      <c r="O110" s="1" vm="393">
        <f ca="1"/>
        <v>1.0876999999999999</v>
      </c>
    </row>
    <row r="111" spans="12:15" x14ac:dyDescent="0.3">
      <c r="L111" s="1" vm="394">
        <f ca="1"/>
        <v>43770</v>
      </c>
      <c r="M111" s="1" vm="395">
        <f ca="1"/>
        <v>1.1014999999999999</v>
      </c>
      <c r="N111" s="1" vm="177">
        <f ca="1"/>
        <v>1.1174999999999999</v>
      </c>
      <c r="O111" s="1" vm="254">
        <f ca="1"/>
        <v>1.0979000000000001</v>
      </c>
    </row>
    <row r="112" spans="12:15" x14ac:dyDescent="0.3">
      <c r="L112" s="1" vm="396">
        <f ca="1"/>
        <v>43800</v>
      </c>
      <c r="M112" s="1" vm="397">
        <f ca="1"/>
        <v>1.121</v>
      </c>
      <c r="N112" s="1" vm="398">
        <f ca="1"/>
        <v>1.1238999999999999</v>
      </c>
      <c r="O112" s="1" vm="399">
        <f ca="1"/>
        <v>1.1001000000000001</v>
      </c>
    </row>
    <row r="113" spans="12:15" x14ac:dyDescent="0.3">
      <c r="L113" s="1" vm="3">
        <f ca="1"/>
        <v>43831</v>
      </c>
      <c r="M113" s="1" vm="400">
        <f ca="1"/>
        <v>1.1093</v>
      </c>
      <c r="N113" s="1" vm="401">
        <f ca="1"/>
        <v>1.1225000000000001</v>
      </c>
      <c r="O113" s="1" vm="402">
        <f ca="1"/>
        <v>1.099</v>
      </c>
    </row>
    <row r="114" spans="12:15" x14ac:dyDescent="0.3">
      <c r="L114" s="1" vm="5">
        <f ca="1"/>
        <v>43862</v>
      </c>
      <c r="M114" s="1" vm="403">
        <f ca="1"/>
        <v>1.1025</v>
      </c>
      <c r="N114" s="1" vm="404">
        <f ca="1"/>
        <v>1.1094999999999999</v>
      </c>
      <c r="O114" s="1" vm="405">
        <f ca="1"/>
        <v>1.0774999999999999</v>
      </c>
    </row>
    <row r="115" spans="12:15" x14ac:dyDescent="0.3">
      <c r="L115" s="1" vm="7">
        <f ca="1"/>
        <v>43891</v>
      </c>
      <c r="M115" s="1" vm="406">
        <f ca="1"/>
        <v>1.1029</v>
      </c>
      <c r="N115" s="1" vm="407">
        <f ca="1"/>
        <v>1.1492</v>
      </c>
      <c r="O115" s="1" vm="408">
        <f ca="1"/>
        <v>1.0634999999999999</v>
      </c>
    </row>
    <row r="116" spans="12:15" x14ac:dyDescent="0.3">
      <c r="L116" s="1" vm="9">
        <f ca="1"/>
        <v>43922</v>
      </c>
      <c r="M116" s="1" vm="409">
        <f ca="1"/>
        <v>1.0954999999999999</v>
      </c>
      <c r="N116" s="1" vm="410">
        <f ca="1"/>
        <v>1.1039000000000001</v>
      </c>
      <c r="O116" s="1" vm="411">
        <f ca="1"/>
        <v>1.0725</v>
      </c>
    </row>
    <row r="117" spans="12:15" x14ac:dyDescent="0.3">
      <c r="L117" s="1" vm="11">
        <f ca="1"/>
        <v>43952</v>
      </c>
      <c r="M117" s="1" vm="173">
        <f ca="1"/>
        <v>1.1097999999999999</v>
      </c>
      <c r="N117" s="1" vm="412">
        <f ca="1"/>
        <v>1.1144000000000001</v>
      </c>
      <c r="O117" s="1" vm="413">
        <f ca="1"/>
        <v>1.0765</v>
      </c>
    </row>
    <row r="118" spans="12:15" x14ac:dyDescent="0.3">
      <c r="L118" s="1" vm="13">
        <f ca="1"/>
        <v>43983</v>
      </c>
      <c r="M118" s="1" vm="362">
        <f ca="1"/>
        <v>1.1231</v>
      </c>
      <c r="N118" s="1" vm="414">
        <f ca="1"/>
        <v>1.1422000000000001</v>
      </c>
      <c r="O118" s="1" vm="415">
        <f ca="1"/>
        <v>1.1093999999999999</v>
      </c>
    </row>
    <row r="119" spans="12:15" x14ac:dyDescent="0.3">
      <c r="L119" s="1" vm="15">
        <f ca="1"/>
        <v>44013</v>
      </c>
      <c r="M119" s="1" vm="416">
        <f ca="1"/>
        <v>1.1774</v>
      </c>
      <c r="N119" s="1" vm="292">
        <f ca="1"/>
        <v>1.1908000000000001</v>
      </c>
      <c r="O119" s="1" vm="417">
        <f ca="1"/>
        <v>1.1183000000000001</v>
      </c>
    </row>
    <row r="120" spans="12:15" x14ac:dyDescent="0.3">
      <c r="L120" s="1" vm="18">
        <f ca="1"/>
        <v>44044</v>
      </c>
      <c r="M120" s="1" vm="418">
        <f ca="1"/>
        <v>1.1936</v>
      </c>
      <c r="N120" s="1" vm="419">
        <f ca="1"/>
        <v>1.1964999999999999</v>
      </c>
      <c r="O120" s="1" vm="420">
        <f ca="1"/>
        <v>1.1694</v>
      </c>
    </row>
    <row r="121" spans="12:15" x14ac:dyDescent="0.3">
      <c r="L121" s="1" vm="21">
        <f ca="1"/>
        <v>44075</v>
      </c>
      <c r="M121" s="1" vm="421">
        <f ca="1"/>
        <v>1.1718</v>
      </c>
      <c r="N121" s="1" vm="422">
        <f ca="1"/>
        <v>1.2011000000000001</v>
      </c>
      <c r="O121" s="1" vm="423">
        <f ca="1"/>
        <v>1.1611</v>
      </c>
    </row>
    <row r="122" spans="12:15" x14ac:dyDescent="0.3">
      <c r="L122" s="1" vm="23">
        <f ca="1"/>
        <v>44105</v>
      </c>
      <c r="M122" s="1" vm="424">
        <f ca="1"/>
        <v>1.1647000000000001</v>
      </c>
      <c r="N122" s="1" vm="301">
        <f ca="1"/>
        <v>1.1879999999999999</v>
      </c>
      <c r="O122" s="1" vm="425">
        <f ca="1"/>
        <v>1.1637999999999999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wayne winston</dc:creator>
  <cp:lastModifiedBy>Owner</cp:lastModifiedBy>
  <dcterms:created xsi:type="dcterms:W3CDTF">2020-11-01T01:52:44Z</dcterms:created>
  <dcterms:modified xsi:type="dcterms:W3CDTF">2020-11-01T12:57:34Z</dcterms:modified>
</cp:coreProperties>
</file>