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ortest route" sheetId="1" r:id="rId1"/>
  </sheets>
  <externalReferences>
    <externalReference r:id="rId2"/>
  </externalReferences>
  <definedNames>
    <definedName name="capacity">'[1]MAX FLOW'!$B$2:$F$6</definedName>
    <definedName name="lengths">'shortest route'!$C$3:$H$8</definedName>
    <definedName name="maxflow">'[1]MAX FLOW'!$H$5</definedName>
    <definedName name="shipments">'shortest route'!$C$12:$H$17</definedName>
    <definedName name="solver_adj" localSheetId="0" hidden="1">'shortest route'!$C$12:$H$17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'shortest route'!$C$20:$H$20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'shortest route'!$L$20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hs1" localSheetId="0" hidden="1">'shortest route'!$C$22:$H$22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H18" i="1"/>
  <c r="G18" i="1"/>
  <c r="F18" i="1"/>
  <c r="E18" i="1"/>
  <c r="D18" i="1"/>
  <c r="C18" i="1"/>
  <c r="I17" i="1"/>
  <c r="I16" i="1"/>
  <c r="I15" i="1"/>
  <c r="I14" i="1"/>
  <c r="I13" i="1"/>
  <c r="I12" i="1"/>
  <c r="C19" i="1" l="1" a="1"/>
  <c r="G19" i="1" s="1"/>
  <c r="G20" i="1" s="1"/>
  <c r="F19" i="1" l="1"/>
  <c r="F20" i="1" s="1"/>
  <c r="D19" i="1"/>
  <c r="D20" i="1" s="1"/>
  <c r="C19" i="1"/>
  <c r="C20" i="1" s="1"/>
  <c r="E19" i="1"/>
  <c r="E20" i="1" s="1"/>
  <c r="H19" i="1"/>
  <c r="H20" i="1" s="1"/>
</calcChain>
</file>

<file path=xl/sharedStrings.xml><?xml version="1.0" encoding="utf-8"?>
<sst xmlns="http://schemas.openxmlformats.org/spreadsheetml/2006/main" count="21" uniqueCount="15">
  <si>
    <t>Arc Lengths</t>
  </si>
  <si>
    <t>Shipments</t>
  </si>
  <si>
    <t>Flow out</t>
  </si>
  <si>
    <t>Find shortest route from node 1 to node 6</t>
  </si>
  <si>
    <t>1-2-4-6 is shortest path</t>
  </si>
  <si>
    <t>Need Flow out of NODE 1 = 1</t>
  </si>
  <si>
    <t>Morenetworks.xlsx</t>
  </si>
  <si>
    <t>Flow out of Node 6 =-1</t>
  </si>
  <si>
    <t>Other Nodes Net flow out = 0</t>
  </si>
  <si>
    <t>Arc length of 1000 means arc does not exist</t>
  </si>
  <si>
    <t>Flow in</t>
  </si>
  <si>
    <t>Length of Path</t>
  </si>
  <si>
    <t>Net flow Out</t>
  </si>
  <si>
    <t>=</t>
  </si>
  <si>
    <t>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</si>
</sst>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4</xdr:row>
      <xdr:rowOff>152400</xdr:rowOff>
    </xdr:from>
    <xdr:to>
      <xdr:col>11</xdr:col>
      <xdr:colOff>228600</xdr:colOff>
      <xdr:row>6</xdr:row>
      <xdr:rowOff>123825</xdr:rowOff>
    </xdr:to>
    <xdr:sp macro="" textlink="">
      <xdr:nvSpPr>
        <xdr:cNvPr id="2" name="Rectangle 1"/>
        <xdr:cNvSpPr/>
      </xdr:nvSpPr>
      <xdr:spPr>
        <a:xfrm>
          <a:off x="6829425" y="914400"/>
          <a:ext cx="533400" cy="3524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</a:t>
          </a:r>
        </a:p>
        <a:p>
          <a:pPr algn="l"/>
          <a:endParaRPr lang="en-US" sz="1100"/>
        </a:p>
      </xdr:txBody>
    </xdr:sp>
    <xdr:clientData/>
  </xdr:twoCellAnchor>
  <xdr:twoCellAnchor>
    <xdr:from>
      <xdr:col>12</xdr:col>
      <xdr:colOff>228600</xdr:colOff>
      <xdr:row>2</xdr:row>
      <xdr:rowOff>38100</xdr:rowOff>
    </xdr:from>
    <xdr:to>
      <xdr:col>13</xdr:col>
      <xdr:colOff>247650</xdr:colOff>
      <xdr:row>4</xdr:row>
      <xdr:rowOff>123825</xdr:rowOff>
    </xdr:to>
    <xdr:sp macro="" textlink="">
      <xdr:nvSpPr>
        <xdr:cNvPr id="3" name="Rectangle 2"/>
        <xdr:cNvSpPr/>
      </xdr:nvSpPr>
      <xdr:spPr>
        <a:xfrm>
          <a:off x="7972425" y="419100"/>
          <a:ext cx="628650" cy="4667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2</a:t>
          </a:r>
        </a:p>
        <a:p>
          <a:pPr algn="l"/>
          <a:endParaRPr lang="en-US" sz="1100"/>
        </a:p>
      </xdr:txBody>
    </xdr:sp>
    <xdr:clientData/>
  </xdr:twoCellAnchor>
  <xdr:twoCellAnchor>
    <xdr:from>
      <xdr:col>12</xdr:col>
      <xdr:colOff>276226</xdr:colOff>
      <xdr:row>6</xdr:row>
      <xdr:rowOff>57149</xdr:rowOff>
    </xdr:from>
    <xdr:to>
      <xdr:col>13</xdr:col>
      <xdr:colOff>257175</xdr:colOff>
      <xdr:row>8</xdr:row>
      <xdr:rowOff>152400</xdr:rowOff>
    </xdr:to>
    <xdr:sp macro="" textlink="">
      <xdr:nvSpPr>
        <xdr:cNvPr id="4" name="Rectangle 3"/>
        <xdr:cNvSpPr/>
      </xdr:nvSpPr>
      <xdr:spPr>
        <a:xfrm>
          <a:off x="8020051" y="1200149"/>
          <a:ext cx="590549" cy="47625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3</a:t>
          </a:r>
        </a:p>
        <a:p>
          <a:pPr algn="l"/>
          <a:endParaRPr lang="en-US" sz="1100"/>
        </a:p>
      </xdr:txBody>
    </xdr:sp>
    <xdr:clientData/>
  </xdr:twoCellAnchor>
  <xdr:twoCellAnchor>
    <xdr:from>
      <xdr:col>14</xdr:col>
      <xdr:colOff>180975</xdr:colOff>
      <xdr:row>1</xdr:row>
      <xdr:rowOff>9525</xdr:rowOff>
    </xdr:from>
    <xdr:to>
      <xdr:col>15</xdr:col>
      <xdr:colOff>161925</xdr:colOff>
      <xdr:row>3</xdr:row>
      <xdr:rowOff>171450</xdr:rowOff>
    </xdr:to>
    <xdr:sp macro="" textlink="">
      <xdr:nvSpPr>
        <xdr:cNvPr id="5" name="Rectangle 4"/>
        <xdr:cNvSpPr/>
      </xdr:nvSpPr>
      <xdr:spPr>
        <a:xfrm>
          <a:off x="9144000" y="200025"/>
          <a:ext cx="590550" cy="5429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4</a:t>
          </a:r>
        </a:p>
        <a:p>
          <a:pPr algn="l"/>
          <a:endParaRPr lang="en-US" sz="1100"/>
        </a:p>
      </xdr:txBody>
    </xdr:sp>
    <xdr:clientData/>
  </xdr:twoCellAnchor>
  <xdr:twoCellAnchor>
    <xdr:from>
      <xdr:col>14</xdr:col>
      <xdr:colOff>238125</xdr:colOff>
      <xdr:row>6</xdr:row>
      <xdr:rowOff>0</xdr:rowOff>
    </xdr:from>
    <xdr:to>
      <xdr:col>15</xdr:col>
      <xdr:colOff>247650</xdr:colOff>
      <xdr:row>9</xdr:row>
      <xdr:rowOff>76200</xdr:rowOff>
    </xdr:to>
    <xdr:sp macro="" textlink="">
      <xdr:nvSpPr>
        <xdr:cNvPr id="6" name="Rectangle 5"/>
        <xdr:cNvSpPr/>
      </xdr:nvSpPr>
      <xdr:spPr>
        <a:xfrm>
          <a:off x="9201150" y="1143000"/>
          <a:ext cx="619125" cy="647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</a:t>
          </a:r>
        </a:p>
        <a:p>
          <a:pPr algn="l"/>
          <a:endParaRPr lang="en-US" sz="1100"/>
        </a:p>
      </xdr:txBody>
    </xdr:sp>
    <xdr:clientData/>
  </xdr:twoCellAnchor>
  <xdr:twoCellAnchor>
    <xdr:from>
      <xdr:col>16</xdr:col>
      <xdr:colOff>228600</xdr:colOff>
      <xdr:row>4</xdr:row>
      <xdr:rowOff>19050</xdr:rowOff>
    </xdr:from>
    <xdr:to>
      <xdr:col>17</xdr:col>
      <xdr:colOff>247650</xdr:colOff>
      <xdr:row>7</xdr:row>
      <xdr:rowOff>28575</xdr:rowOff>
    </xdr:to>
    <xdr:sp macro="" textlink="">
      <xdr:nvSpPr>
        <xdr:cNvPr id="7" name="Rectangle 6"/>
        <xdr:cNvSpPr/>
      </xdr:nvSpPr>
      <xdr:spPr>
        <a:xfrm>
          <a:off x="10410825" y="781050"/>
          <a:ext cx="628650" cy="5810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6</a:t>
          </a:r>
        </a:p>
        <a:p>
          <a:pPr algn="l"/>
          <a:endParaRPr lang="en-US" sz="1100"/>
        </a:p>
      </xdr:txBody>
    </xdr:sp>
    <xdr:clientData/>
  </xdr:twoCellAnchor>
  <xdr:twoCellAnchor>
    <xdr:from>
      <xdr:col>11</xdr:col>
      <xdr:colOff>209550</xdr:colOff>
      <xdr:row>3</xdr:row>
      <xdr:rowOff>80963</xdr:rowOff>
    </xdr:from>
    <xdr:to>
      <xdr:col>12</xdr:col>
      <xdr:colOff>228600</xdr:colOff>
      <xdr:row>4</xdr:row>
      <xdr:rowOff>133351</xdr:rowOff>
    </xdr:to>
    <xdr:cxnSp macro="">
      <xdr:nvCxnSpPr>
        <xdr:cNvPr id="8" name="Straight Arrow Connector 7"/>
        <xdr:cNvCxnSpPr>
          <a:endCxn id="3" idx="1"/>
        </xdr:cNvCxnSpPr>
      </xdr:nvCxnSpPr>
      <xdr:spPr>
        <a:xfrm flipV="1">
          <a:off x="7343775" y="652463"/>
          <a:ext cx="628650" cy="2428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209550</xdr:colOff>
      <xdr:row>6</xdr:row>
      <xdr:rowOff>114300</xdr:rowOff>
    </xdr:from>
    <xdr:to>
      <xdr:col>12</xdr:col>
      <xdr:colOff>314325</xdr:colOff>
      <xdr:row>8</xdr:row>
      <xdr:rowOff>66675</xdr:rowOff>
    </xdr:to>
    <xdr:cxnSp macro="">
      <xdr:nvCxnSpPr>
        <xdr:cNvPr id="9" name="Straight Arrow Connector 8"/>
        <xdr:cNvCxnSpPr/>
      </xdr:nvCxnSpPr>
      <xdr:spPr>
        <a:xfrm>
          <a:off x="7343775" y="1257300"/>
          <a:ext cx="714375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2</xdr:row>
      <xdr:rowOff>90488</xdr:rowOff>
    </xdr:from>
    <xdr:to>
      <xdr:col>14</xdr:col>
      <xdr:colOff>180975</xdr:colOff>
      <xdr:row>2</xdr:row>
      <xdr:rowOff>104775</xdr:rowOff>
    </xdr:to>
    <xdr:cxnSp macro="">
      <xdr:nvCxnSpPr>
        <xdr:cNvPr id="10" name="Straight Arrow Connector 9"/>
        <xdr:cNvCxnSpPr>
          <a:endCxn id="5" idx="1"/>
        </xdr:cNvCxnSpPr>
      </xdr:nvCxnSpPr>
      <xdr:spPr>
        <a:xfrm flipV="1">
          <a:off x="8496300" y="471488"/>
          <a:ext cx="647700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161925</xdr:colOff>
      <xdr:row>4</xdr:row>
      <xdr:rowOff>85725</xdr:rowOff>
    </xdr:from>
    <xdr:to>
      <xdr:col>14</xdr:col>
      <xdr:colOff>304800</xdr:colOff>
      <xdr:row>6</xdr:row>
      <xdr:rowOff>171450</xdr:rowOff>
    </xdr:to>
    <xdr:cxnSp macro="">
      <xdr:nvCxnSpPr>
        <xdr:cNvPr id="11" name="Straight Arrow Connector 10"/>
        <xdr:cNvCxnSpPr/>
      </xdr:nvCxnSpPr>
      <xdr:spPr>
        <a:xfrm>
          <a:off x="8515350" y="847725"/>
          <a:ext cx="752475" cy="466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228600</xdr:colOff>
      <xdr:row>8</xdr:row>
      <xdr:rowOff>28575</xdr:rowOff>
    </xdr:from>
    <xdr:to>
      <xdr:col>14</xdr:col>
      <xdr:colOff>209550</xdr:colOff>
      <xdr:row>8</xdr:row>
      <xdr:rowOff>57150</xdr:rowOff>
    </xdr:to>
    <xdr:cxnSp macro="">
      <xdr:nvCxnSpPr>
        <xdr:cNvPr id="12" name="Straight Arrow Connector 11"/>
        <xdr:cNvCxnSpPr/>
      </xdr:nvCxnSpPr>
      <xdr:spPr>
        <a:xfrm>
          <a:off x="8582025" y="1552575"/>
          <a:ext cx="590550" cy="28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161925</xdr:colOff>
      <xdr:row>2</xdr:row>
      <xdr:rowOff>90488</xdr:rowOff>
    </xdr:from>
    <xdr:to>
      <xdr:col>16</xdr:col>
      <xdr:colOff>228600</xdr:colOff>
      <xdr:row>5</xdr:row>
      <xdr:rowOff>119063</xdr:rowOff>
    </xdr:to>
    <xdr:cxnSp macro="">
      <xdr:nvCxnSpPr>
        <xdr:cNvPr id="13" name="Straight Arrow Connector 12"/>
        <xdr:cNvCxnSpPr>
          <a:stCxn id="5" idx="3"/>
          <a:endCxn id="7" idx="1"/>
        </xdr:cNvCxnSpPr>
      </xdr:nvCxnSpPr>
      <xdr:spPr>
        <a:xfrm>
          <a:off x="9734550" y="471488"/>
          <a:ext cx="676275" cy="600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266700</xdr:colOff>
      <xdr:row>6</xdr:row>
      <xdr:rowOff>180975</xdr:rowOff>
    </xdr:from>
    <xdr:to>
      <xdr:col>16</xdr:col>
      <xdr:colOff>304800</xdr:colOff>
      <xdr:row>8</xdr:row>
      <xdr:rowOff>180975</xdr:rowOff>
    </xdr:to>
    <xdr:cxnSp macro="">
      <xdr:nvCxnSpPr>
        <xdr:cNvPr id="14" name="Straight Arrow Connector 13"/>
        <xdr:cNvCxnSpPr/>
      </xdr:nvCxnSpPr>
      <xdr:spPr>
        <a:xfrm flipV="1">
          <a:off x="9839325" y="1323975"/>
          <a:ext cx="64770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ston/Documents/networkflow/More%20network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rtest route"/>
      <sheetName val="Transshipments"/>
      <sheetName val="MAX FLOW"/>
    </sheetNames>
    <sheetDataSet>
      <sheetData sheetId="0"/>
      <sheetData sheetId="1"/>
      <sheetData sheetId="2">
        <row r="2">
          <cell r="B2">
            <v>0</v>
          </cell>
          <cell r="C2">
            <v>3</v>
          </cell>
          <cell r="D2">
            <v>0</v>
          </cell>
          <cell r="E2">
            <v>0</v>
          </cell>
          <cell r="F2">
            <v>0</v>
          </cell>
        </row>
        <row r="3">
          <cell r="B3">
            <v>0</v>
          </cell>
          <cell r="C3">
            <v>0</v>
          </cell>
          <cell r="D3">
            <v>2</v>
          </cell>
          <cell r="E3">
            <v>3</v>
          </cell>
          <cell r="F3">
            <v>0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2</v>
          </cell>
          <cell r="H5">
            <v>3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zoomScale="110" zoomScaleNormal="110" workbookViewId="0">
      <selection activeCell="K16" sqref="K16"/>
    </sheetView>
  </sheetViews>
  <sheetFormatPr defaultRowHeight="15" x14ac:dyDescent="0.25"/>
  <cols>
    <col min="2" max="2" width="15.5703125" customWidth="1"/>
  </cols>
  <sheetData>
    <row r="1" spans="1:17" x14ac:dyDescent="0.25">
      <c r="A1" s="1" t="s">
        <v>0</v>
      </c>
    </row>
    <row r="2" spans="1:17" x14ac:dyDescent="0.25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N2">
        <v>3</v>
      </c>
    </row>
    <row r="3" spans="1:17" x14ac:dyDescent="0.25">
      <c r="B3">
        <v>1</v>
      </c>
      <c r="C3">
        <v>1000</v>
      </c>
      <c r="D3">
        <v>4</v>
      </c>
      <c r="E3">
        <v>3</v>
      </c>
      <c r="F3">
        <v>1000</v>
      </c>
      <c r="G3">
        <v>1000</v>
      </c>
      <c r="H3">
        <v>10000</v>
      </c>
    </row>
    <row r="4" spans="1:17" x14ac:dyDescent="0.25">
      <c r="B4">
        <v>2</v>
      </c>
      <c r="C4">
        <v>1000</v>
      </c>
      <c r="D4">
        <v>1000</v>
      </c>
      <c r="E4">
        <v>1000</v>
      </c>
      <c r="F4">
        <v>3</v>
      </c>
      <c r="G4">
        <v>2</v>
      </c>
      <c r="H4">
        <v>1000</v>
      </c>
      <c r="L4">
        <v>4</v>
      </c>
      <c r="P4">
        <v>2</v>
      </c>
    </row>
    <row r="5" spans="1:17" x14ac:dyDescent="0.25">
      <c r="B5">
        <v>3</v>
      </c>
      <c r="C5">
        <v>1000</v>
      </c>
      <c r="D5">
        <v>1000</v>
      </c>
      <c r="E5">
        <v>1000</v>
      </c>
      <c r="F5">
        <v>1000</v>
      </c>
      <c r="G5">
        <v>3</v>
      </c>
      <c r="H5">
        <v>1000</v>
      </c>
    </row>
    <row r="6" spans="1:17" x14ac:dyDescent="0.25">
      <c r="B6">
        <v>4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2</v>
      </c>
      <c r="O6" s="2">
        <v>2</v>
      </c>
    </row>
    <row r="7" spans="1:17" x14ac:dyDescent="0.25">
      <c r="B7">
        <v>5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4</v>
      </c>
      <c r="L7">
        <v>3</v>
      </c>
    </row>
    <row r="8" spans="1:17" x14ac:dyDescent="0.25">
      <c r="B8">
        <v>6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N8">
        <v>3</v>
      </c>
      <c r="P8">
        <v>4</v>
      </c>
    </row>
    <row r="10" spans="1:17" x14ac:dyDescent="0.25">
      <c r="A10" s="1" t="s">
        <v>1</v>
      </c>
    </row>
    <row r="11" spans="1:17" x14ac:dyDescent="0.25">
      <c r="C11">
        <v>1</v>
      </c>
      <c r="D11">
        <v>2</v>
      </c>
      <c r="E11">
        <v>3</v>
      </c>
      <c r="F11">
        <v>4</v>
      </c>
      <c r="G11">
        <v>5</v>
      </c>
      <c r="H11">
        <v>6</v>
      </c>
      <c r="I11" t="s">
        <v>2</v>
      </c>
      <c r="L11" t="s">
        <v>3</v>
      </c>
    </row>
    <row r="12" spans="1:17" x14ac:dyDescent="0.25">
      <c r="B12">
        <v>1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>
        <f>SUM(C12:H12)</f>
        <v>1</v>
      </c>
      <c r="L12" t="s">
        <v>4</v>
      </c>
    </row>
    <row r="13" spans="1:17" x14ac:dyDescent="0.25">
      <c r="B13">
        <v>2</v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>
        <f t="shared" ref="I13:I17" si="0">SUM(C13:H13)</f>
        <v>1</v>
      </c>
      <c r="L13" t="s">
        <v>5</v>
      </c>
      <c r="Q13" t="s">
        <v>6</v>
      </c>
    </row>
    <row r="14" spans="1:17" x14ac:dyDescent="0.25">
      <c r="B14">
        <v>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>
        <f t="shared" si="0"/>
        <v>0</v>
      </c>
      <c r="L14" t="s">
        <v>7</v>
      </c>
    </row>
    <row r="15" spans="1:17" x14ac:dyDescent="0.25">
      <c r="B15">
        <v>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1</v>
      </c>
      <c r="I15">
        <f t="shared" si="0"/>
        <v>1</v>
      </c>
      <c r="L15" t="s">
        <v>8</v>
      </c>
    </row>
    <row r="16" spans="1:17" x14ac:dyDescent="0.25">
      <c r="B16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>
        <f t="shared" si="0"/>
        <v>0</v>
      </c>
      <c r="L16" t="s">
        <v>9</v>
      </c>
    </row>
    <row r="17" spans="2:12" x14ac:dyDescent="0.25">
      <c r="B17">
        <v>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>
        <f t="shared" si="0"/>
        <v>0</v>
      </c>
    </row>
    <row r="18" spans="2:12" x14ac:dyDescent="0.25">
      <c r="B18" t="s">
        <v>10</v>
      </c>
      <c r="C18">
        <f>SUM(C12:C17)</f>
        <v>0</v>
      </c>
      <c r="D18">
        <f t="shared" ref="D18:H18" si="1">SUM(D12:D17)</f>
        <v>1</v>
      </c>
      <c r="E18">
        <f t="shared" si="1"/>
        <v>0</v>
      </c>
      <c r="F18">
        <f t="shared" si="1"/>
        <v>1</v>
      </c>
      <c r="G18">
        <f t="shared" si="1"/>
        <v>0</v>
      </c>
      <c r="H18">
        <f t="shared" si="1"/>
        <v>1</v>
      </c>
    </row>
    <row r="19" spans="2:12" x14ac:dyDescent="0.25">
      <c r="B19" t="s">
        <v>2</v>
      </c>
      <c r="C19">
        <f t="array" ref="C19:H19">TRANSPOSE(I12:I17)</f>
        <v>1</v>
      </c>
      <c r="D19">
        <v>1</v>
      </c>
      <c r="E19">
        <v>0</v>
      </c>
      <c r="F19">
        <v>1</v>
      </c>
      <c r="G19">
        <v>0</v>
      </c>
      <c r="H19">
        <v>0</v>
      </c>
      <c r="L19" t="s">
        <v>11</v>
      </c>
    </row>
    <row r="20" spans="2:12" x14ac:dyDescent="0.25">
      <c r="B20" t="s">
        <v>12</v>
      </c>
      <c r="C20">
        <f>C19-C18</f>
        <v>1</v>
      </c>
      <c r="D20">
        <f t="shared" ref="D20:H20" si="2">D19-D18</f>
        <v>0</v>
      </c>
      <c r="E20">
        <f t="shared" si="2"/>
        <v>0</v>
      </c>
      <c r="F20">
        <f t="shared" si="2"/>
        <v>0</v>
      </c>
      <c r="G20">
        <f t="shared" si="2"/>
        <v>0</v>
      </c>
      <c r="H20">
        <f t="shared" si="2"/>
        <v>-1</v>
      </c>
      <c r="L20" s="4">
        <f>SUMPRODUCT(lengths,shipments)</f>
        <v>9</v>
      </c>
    </row>
    <row r="21" spans="2:12" x14ac:dyDescent="0.25">
      <c r="C21" s="5" t="s">
        <v>13</v>
      </c>
      <c r="D21" s="5" t="s">
        <v>13</v>
      </c>
      <c r="E21" s="5" t="s">
        <v>13</v>
      </c>
      <c r="F21" s="5" t="s">
        <v>13</v>
      </c>
      <c r="G21" s="5" t="s">
        <v>13</v>
      </c>
      <c r="H21" s="5" t="s">
        <v>13</v>
      </c>
    </row>
    <row r="22" spans="2:12" x14ac:dyDescent="0.25">
      <c r="B22" t="s">
        <v>14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-1</v>
      </c>
    </row>
  </sheetData>
  <printOptions headings="1" gridLines="1"/>
  <pageMargins left="0.7" right="0.7" top="0.75" bottom="0.75" header="0.3" footer="0.3"/>
  <pageSetup scale="53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shortest route</vt:lpstr>
      <vt:lpstr>lengths</vt:lpstr>
      <vt:lpstr>shipments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2016-10-24T14:18:15Z</dcterms:created>
  <dcterms:modified xsi:type="dcterms:W3CDTF">2016-10-24T14:27:21Z</dcterms:modified>
</cp:coreProperties>
</file>